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ネットワーク・ケー_web_161116\excel\"/>
    </mc:Choice>
  </mc:AlternateContent>
  <bookViews>
    <workbookView xWindow="360" yWindow="60" windowWidth="18135" windowHeight="10860"/>
  </bookViews>
  <sheets>
    <sheet name="新宿区" sheetId="1" r:id="rId1"/>
  </sheets>
  <calcPr calcId="162913"/>
</workbook>
</file>

<file path=xl/calcChain.xml><?xml version="1.0" encoding="utf-8"?>
<calcChain xmlns="http://schemas.openxmlformats.org/spreadsheetml/2006/main">
  <c r="G158" i="1" l="1"/>
  <c r="E158" i="1"/>
  <c r="D158" i="1"/>
  <c r="B158" i="1"/>
  <c r="J157" i="1"/>
  <c r="H157" i="1"/>
  <c r="F157" i="1"/>
  <c r="I157" i="1" s="1"/>
  <c r="J156" i="1"/>
  <c r="H156" i="1"/>
  <c r="F156" i="1"/>
  <c r="I156" i="1" s="1"/>
  <c r="J155" i="1"/>
  <c r="H155" i="1"/>
  <c r="F155" i="1"/>
  <c r="I155" i="1" s="1"/>
  <c r="J154" i="1"/>
  <c r="H154" i="1"/>
  <c r="F154" i="1"/>
  <c r="I154" i="1" s="1"/>
  <c r="J153" i="1"/>
  <c r="H153" i="1"/>
  <c r="F153" i="1"/>
  <c r="I153" i="1" s="1"/>
  <c r="J152" i="1"/>
  <c r="H152" i="1"/>
  <c r="F152" i="1"/>
  <c r="I152" i="1" s="1"/>
  <c r="J151" i="1"/>
  <c r="H151" i="1"/>
  <c r="F151" i="1"/>
  <c r="I151" i="1" s="1"/>
  <c r="J150" i="1"/>
  <c r="H150" i="1"/>
  <c r="F150" i="1"/>
  <c r="I150" i="1" s="1"/>
  <c r="J149" i="1"/>
  <c r="H149" i="1"/>
  <c r="F149" i="1"/>
  <c r="I149" i="1" s="1"/>
  <c r="J148" i="1"/>
  <c r="H148" i="1"/>
  <c r="F148" i="1"/>
  <c r="I148" i="1" s="1"/>
  <c r="J147" i="1"/>
  <c r="H147" i="1"/>
  <c r="F147" i="1"/>
  <c r="I147" i="1" s="1"/>
  <c r="J146" i="1"/>
  <c r="H146" i="1"/>
  <c r="F146" i="1"/>
  <c r="I146" i="1" s="1"/>
  <c r="J145" i="1"/>
  <c r="H145" i="1"/>
  <c r="F145" i="1"/>
  <c r="I145" i="1" s="1"/>
  <c r="J144" i="1"/>
  <c r="H144" i="1"/>
  <c r="F144" i="1"/>
  <c r="I144" i="1" s="1"/>
  <c r="J143" i="1"/>
  <c r="H143" i="1"/>
  <c r="F143" i="1"/>
  <c r="I143" i="1" s="1"/>
  <c r="J142" i="1"/>
  <c r="H142" i="1"/>
  <c r="F142" i="1"/>
  <c r="I142" i="1" s="1"/>
  <c r="J141" i="1"/>
  <c r="H141" i="1"/>
  <c r="F141" i="1"/>
  <c r="I141" i="1" s="1"/>
  <c r="J140" i="1"/>
  <c r="H140" i="1"/>
  <c r="F140" i="1"/>
  <c r="I140" i="1" s="1"/>
  <c r="J139" i="1"/>
  <c r="H139" i="1"/>
  <c r="F139" i="1"/>
  <c r="I139" i="1" s="1"/>
  <c r="J138" i="1"/>
  <c r="H138" i="1"/>
  <c r="F138" i="1"/>
  <c r="I138" i="1" s="1"/>
  <c r="J137" i="1"/>
  <c r="H137" i="1"/>
  <c r="F137" i="1"/>
  <c r="I137" i="1" s="1"/>
  <c r="J136" i="1"/>
  <c r="H136" i="1"/>
  <c r="F136" i="1"/>
  <c r="I136" i="1" s="1"/>
  <c r="J135" i="1"/>
  <c r="H135" i="1"/>
  <c r="F135" i="1"/>
  <c r="I135" i="1" s="1"/>
  <c r="J134" i="1"/>
  <c r="H134" i="1"/>
  <c r="F134" i="1"/>
  <c r="I134" i="1" s="1"/>
  <c r="J133" i="1"/>
  <c r="H133" i="1"/>
  <c r="F133" i="1"/>
  <c r="I133" i="1" s="1"/>
  <c r="J132" i="1"/>
  <c r="H132" i="1"/>
  <c r="F132" i="1"/>
  <c r="I132" i="1" s="1"/>
  <c r="J131" i="1"/>
  <c r="H131" i="1"/>
  <c r="F131" i="1"/>
  <c r="I131" i="1" s="1"/>
  <c r="J130" i="1"/>
  <c r="H130" i="1"/>
  <c r="F130" i="1"/>
  <c r="I130" i="1" s="1"/>
  <c r="J129" i="1"/>
  <c r="H129" i="1"/>
  <c r="F129" i="1"/>
  <c r="I129" i="1" s="1"/>
  <c r="J128" i="1"/>
  <c r="H128" i="1"/>
  <c r="F128" i="1"/>
  <c r="I128" i="1" s="1"/>
  <c r="J127" i="1"/>
  <c r="H127" i="1"/>
  <c r="F127" i="1"/>
  <c r="I127" i="1" s="1"/>
  <c r="J126" i="1"/>
  <c r="H126" i="1"/>
  <c r="F126" i="1"/>
  <c r="I126" i="1" s="1"/>
  <c r="J125" i="1"/>
  <c r="H125" i="1"/>
  <c r="F125" i="1"/>
  <c r="I125" i="1" s="1"/>
  <c r="J124" i="1"/>
  <c r="H124" i="1"/>
  <c r="F124" i="1"/>
  <c r="I124" i="1" s="1"/>
  <c r="J123" i="1"/>
  <c r="H123" i="1"/>
  <c r="F123" i="1"/>
  <c r="I123" i="1" s="1"/>
  <c r="J122" i="1"/>
  <c r="H122" i="1"/>
  <c r="F122" i="1"/>
  <c r="I122" i="1" s="1"/>
  <c r="J121" i="1"/>
  <c r="H121" i="1"/>
  <c r="F121" i="1"/>
  <c r="I121" i="1" s="1"/>
  <c r="J120" i="1"/>
  <c r="H120" i="1"/>
  <c r="F120" i="1"/>
  <c r="I120" i="1" s="1"/>
  <c r="J119" i="1"/>
  <c r="H119" i="1"/>
  <c r="F119" i="1"/>
  <c r="I119" i="1" s="1"/>
  <c r="J118" i="1"/>
  <c r="H118" i="1"/>
  <c r="F118" i="1"/>
  <c r="I118" i="1" s="1"/>
  <c r="J117" i="1"/>
  <c r="H117" i="1"/>
  <c r="F117" i="1"/>
  <c r="I117" i="1" s="1"/>
  <c r="J116" i="1"/>
  <c r="H116" i="1"/>
  <c r="F116" i="1"/>
  <c r="I116" i="1" s="1"/>
  <c r="J115" i="1"/>
  <c r="H115" i="1"/>
  <c r="F115" i="1"/>
  <c r="I115" i="1" s="1"/>
  <c r="J114" i="1"/>
  <c r="H114" i="1"/>
  <c r="F114" i="1"/>
  <c r="I114" i="1" s="1"/>
  <c r="J113" i="1"/>
  <c r="H113" i="1"/>
  <c r="F113" i="1"/>
  <c r="I113" i="1" s="1"/>
  <c r="J112" i="1"/>
  <c r="H112" i="1"/>
  <c r="F112" i="1"/>
  <c r="I112" i="1" s="1"/>
  <c r="J111" i="1"/>
  <c r="H111" i="1"/>
  <c r="F111" i="1"/>
  <c r="I111" i="1" s="1"/>
  <c r="J110" i="1"/>
  <c r="H110" i="1"/>
  <c r="F110" i="1"/>
  <c r="I110" i="1" s="1"/>
  <c r="J109" i="1"/>
  <c r="H109" i="1"/>
  <c r="F109" i="1"/>
  <c r="I109" i="1" s="1"/>
  <c r="J108" i="1"/>
  <c r="H108" i="1"/>
  <c r="F108" i="1"/>
  <c r="I108" i="1" s="1"/>
  <c r="J107" i="1"/>
  <c r="H107" i="1"/>
  <c r="F107" i="1"/>
  <c r="I107" i="1" s="1"/>
  <c r="J106" i="1"/>
  <c r="H106" i="1"/>
  <c r="F106" i="1"/>
  <c r="I106" i="1" s="1"/>
  <c r="J105" i="1"/>
  <c r="H105" i="1"/>
  <c r="F105" i="1"/>
  <c r="I105" i="1" s="1"/>
  <c r="J104" i="1"/>
  <c r="H104" i="1"/>
  <c r="F104" i="1"/>
  <c r="I104" i="1" s="1"/>
  <c r="J103" i="1"/>
  <c r="H103" i="1"/>
  <c r="F103" i="1"/>
  <c r="I103" i="1" s="1"/>
  <c r="J102" i="1"/>
  <c r="H102" i="1"/>
  <c r="F102" i="1"/>
  <c r="I102" i="1" s="1"/>
  <c r="J101" i="1"/>
  <c r="H101" i="1"/>
  <c r="F101" i="1"/>
  <c r="I101" i="1" s="1"/>
  <c r="J100" i="1"/>
  <c r="H100" i="1"/>
  <c r="F100" i="1"/>
  <c r="I100" i="1" s="1"/>
  <c r="J99" i="1"/>
  <c r="H99" i="1"/>
  <c r="F99" i="1"/>
  <c r="I99" i="1" s="1"/>
  <c r="J98" i="1"/>
  <c r="H98" i="1"/>
  <c r="F98" i="1"/>
  <c r="I98" i="1" s="1"/>
  <c r="J97" i="1"/>
  <c r="H97" i="1"/>
  <c r="F97" i="1"/>
  <c r="I97" i="1" s="1"/>
  <c r="J96" i="1"/>
  <c r="H96" i="1"/>
  <c r="F96" i="1"/>
  <c r="I96" i="1" s="1"/>
  <c r="J95" i="1"/>
  <c r="H95" i="1"/>
  <c r="F95" i="1"/>
  <c r="I95" i="1" s="1"/>
  <c r="J94" i="1"/>
  <c r="H94" i="1"/>
  <c r="F94" i="1"/>
  <c r="I94" i="1" s="1"/>
  <c r="J93" i="1"/>
  <c r="H93" i="1"/>
  <c r="F93" i="1"/>
  <c r="I93" i="1" s="1"/>
  <c r="J92" i="1"/>
  <c r="H92" i="1"/>
  <c r="F92" i="1"/>
  <c r="I92" i="1" s="1"/>
  <c r="J91" i="1"/>
  <c r="H91" i="1"/>
  <c r="F91" i="1"/>
  <c r="I91" i="1" s="1"/>
  <c r="J90" i="1"/>
  <c r="H90" i="1"/>
  <c r="F90" i="1"/>
  <c r="I90" i="1" s="1"/>
  <c r="J89" i="1"/>
  <c r="H89" i="1"/>
  <c r="F89" i="1"/>
  <c r="I89" i="1" s="1"/>
  <c r="J88" i="1"/>
  <c r="H88" i="1"/>
  <c r="F88" i="1"/>
  <c r="I88" i="1" s="1"/>
  <c r="J87" i="1"/>
  <c r="H87" i="1"/>
  <c r="F87" i="1"/>
  <c r="I87" i="1" s="1"/>
  <c r="J86" i="1"/>
  <c r="H86" i="1"/>
  <c r="F86" i="1"/>
  <c r="I86" i="1" s="1"/>
  <c r="J85" i="1"/>
  <c r="H85" i="1"/>
  <c r="F85" i="1"/>
  <c r="I85" i="1" s="1"/>
  <c r="J84" i="1"/>
  <c r="H84" i="1"/>
  <c r="F84" i="1"/>
  <c r="I84" i="1" s="1"/>
  <c r="J83" i="1"/>
  <c r="I83" i="1"/>
  <c r="J82" i="1"/>
  <c r="H82" i="1"/>
  <c r="F82" i="1"/>
  <c r="I82" i="1" s="1"/>
  <c r="J81" i="1"/>
  <c r="H81" i="1"/>
  <c r="F81" i="1"/>
  <c r="I81" i="1" s="1"/>
  <c r="J80" i="1"/>
  <c r="H80" i="1"/>
  <c r="F80" i="1"/>
  <c r="I80" i="1" s="1"/>
  <c r="J79" i="1"/>
  <c r="H79" i="1"/>
  <c r="F79" i="1"/>
  <c r="I79" i="1" s="1"/>
  <c r="J78" i="1"/>
  <c r="H78" i="1"/>
  <c r="F78" i="1"/>
  <c r="I78" i="1" s="1"/>
  <c r="J77" i="1"/>
  <c r="H77" i="1"/>
  <c r="F77" i="1"/>
  <c r="I77" i="1" s="1"/>
  <c r="J76" i="1"/>
  <c r="H76" i="1"/>
  <c r="F76" i="1"/>
  <c r="I76" i="1" s="1"/>
  <c r="J75" i="1"/>
  <c r="H75" i="1"/>
  <c r="F75" i="1"/>
  <c r="I75" i="1" s="1"/>
  <c r="J74" i="1"/>
  <c r="H74" i="1"/>
  <c r="F74" i="1"/>
  <c r="I74" i="1" s="1"/>
  <c r="J73" i="1"/>
  <c r="H73" i="1"/>
  <c r="F73" i="1"/>
  <c r="I73" i="1" s="1"/>
  <c r="J72" i="1"/>
  <c r="H72" i="1"/>
  <c r="F72" i="1"/>
  <c r="I72" i="1" s="1"/>
  <c r="J71" i="1"/>
  <c r="H71" i="1"/>
  <c r="F71" i="1"/>
  <c r="I71" i="1" s="1"/>
  <c r="J70" i="1"/>
  <c r="H70" i="1"/>
  <c r="F70" i="1"/>
  <c r="I70" i="1" s="1"/>
  <c r="J69" i="1"/>
  <c r="H69" i="1"/>
  <c r="F69" i="1"/>
  <c r="I69" i="1" s="1"/>
  <c r="J68" i="1"/>
  <c r="H68" i="1"/>
  <c r="F68" i="1"/>
  <c r="I68" i="1" s="1"/>
  <c r="J67" i="1"/>
  <c r="H67" i="1"/>
  <c r="F67" i="1"/>
  <c r="I67" i="1" s="1"/>
  <c r="J66" i="1"/>
  <c r="H66" i="1"/>
  <c r="F66" i="1"/>
  <c r="I66" i="1" s="1"/>
  <c r="J65" i="1"/>
  <c r="H65" i="1"/>
  <c r="F65" i="1"/>
  <c r="I65" i="1" s="1"/>
  <c r="J64" i="1"/>
  <c r="H64" i="1"/>
  <c r="F64" i="1"/>
  <c r="I64" i="1" s="1"/>
  <c r="J63" i="1"/>
  <c r="H63" i="1"/>
  <c r="F63" i="1"/>
  <c r="I63" i="1" s="1"/>
  <c r="J62" i="1"/>
  <c r="H62" i="1"/>
  <c r="F62" i="1"/>
  <c r="I62" i="1" s="1"/>
  <c r="J61" i="1"/>
  <c r="H61" i="1"/>
  <c r="F61" i="1"/>
  <c r="I61" i="1" s="1"/>
  <c r="J60" i="1"/>
  <c r="H60" i="1"/>
  <c r="F60" i="1"/>
  <c r="I60" i="1" s="1"/>
  <c r="J59" i="1"/>
  <c r="H59" i="1"/>
  <c r="F59" i="1"/>
  <c r="I59" i="1" s="1"/>
  <c r="J58" i="1"/>
  <c r="H58" i="1"/>
  <c r="F58" i="1"/>
  <c r="I58" i="1" s="1"/>
  <c r="J57" i="1"/>
  <c r="H57" i="1"/>
  <c r="F57" i="1"/>
  <c r="I57" i="1" s="1"/>
  <c r="J56" i="1"/>
  <c r="H56" i="1"/>
  <c r="F56" i="1"/>
  <c r="I56" i="1" s="1"/>
  <c r="J55" i="1"/>
  <c r="H55" i="1"/>
  <c r="F55" i="1"/>
  <c r="I55" i="1" s="1"/>
  <c r="J54" i="1"/>
  <c r="H54" i="1"/>
  <c r="F54" i="1"/>
  <c r="I54" i="1" s="1"/>
  <c r="J53" i="1"/>
  <c r="H53" i="1"/>
  <c r="F53" i="1"/>
  <c r="I53" i="1" s="1"/>
  <c r="J52" i="1"/>
  <c r="H52" i="1"/>
  <c r="F52" i="1"/>
  <c r="I52" i="1" s="1"/>
  <c r="J51" i="1"/>
  <c r="H51" i="1"/>
  <c r="F51" i="1"/>
  <c r="I51" i="1" s="1"/>
  <c r="J50" i="1"/>
  <c r="H50" i="1"/>
  <c r="F50" i="1"/>
  <c r="I50" i="1" s="1"/>
  <c r="J49" i="1"/>
  <c r="H49" i="1"/>
  <c r="F49" i="1"/>
  <c r="I49" i="1" s="1"/>
  <c r="J48" i="1"/>
  <c r="H48" i="1"/>
  <c r="F48" i="1"/>
  <c r="I48" i="1" s="1"/>
  <c r="J47" i="1"/>
  <c r="H47" i="1"/>
  <c r="F47" i="1"/>
  <c r="I47" i="1" s="1"/>
  <c r="J46" i="1"/>
  <c r="H46" i="1"/>
  <c r="F46" i="1"/>
  <c r="I46" i="1" s="1"/>
  <c r="J45" i="1"/>
  <c r="H45" i="1"/>
  <c r="F45" i="1"/>
  <c r="I45" i="1" s="1"/>
  <c r="J44" i="1"/>
  <c r="H44" i="1"/>
  <c r="F44" i="1"/>
  <c r="I44" i="1" s="1"/>
  <c r="J43" i="1"/>
  <c r="H43" i="1"/>
  <c r="F43" i="1"/>
  <c r="I43" i="1" s="1"/>
  <c r="J42" i="1"/>
  <c r="H42" i="1"/>
  <c r="F42" i="1"/>
  <c r="I42" i="1" s="1"/>
  <c r="J41" i="1"/>
  <c r="H41" i="1"/>
  <c r="F41" i="1"/>
  <c r="I41" i="1" s="1"/>
  <c r="J40" i="1"/>
  <c r="H40" i="1"/>
  <c r="F40" i="1"/>
  <c r="I40" i="1" s="1"/>
  <c r="J39" i="1"/>
  <c r="H39" i="1"/>
  <c r="F39" i="1"/>
  <c r="I39" i="1" s="1"/>
  <c r="J38" i="1"/>
  <c r="H38" i="1"/>
  <c r="F38" i="1"/>
  <c r="I38" i="1" s="1"/>
  <c r="J37" i="1"/>
  <c r="H37" i="1"/>
  <c r="F37" i="1"/>
  <c r="I37" i="1" s="1"/>
  <c r="J36" i="1"/>
  <c r="H36" i="1"/>
  <c r="F36" i="1"/>
  <c r="I36" i="1" s="1"/>
  <c r="F35" i="1"/>
  <c r="F34" i="1"/>
  <c r="J33" i="1"/>
  <c r="H33" i="1"/>
  <c r="F33" i="1"/>
  <c r="I33" i="1" s="1"/>
  <c r="J32" i="1"/>
  <c r="H32" i="1"/>
  <c r="F32" i="1"/>
  <c r="I32" i="1" s="1"/>
  <c r="J31" i="1"/>
  <c r="H31" i="1"/>
  <c r="F31" i="1"/>
  <c r="I31" i="1" s="1"/>
  <c r="J30" i="1"/>
  <c r="H30" i="1"/>
  <c r="F30" i="1"/>
  <c r="I30" i="1" s="1"/>
  <c r="J29" i="1"/>
  <c r="H29" i="1"/>
  <c r="F29" i="1"/>
  <c r="I29" i="1" s="1"/>
  <c r="J28" i="1"/>
  <c r="H28" i="1"/>
  <c r="F28" i="1"/>
  <c r="I28" i="1" s="1"/>
  <c r="J27" i="1"/>
  <c r="H27" i="1"/>
  <c r="F27" i="1"/>
  <c r="I27" i="1" s="1"/>
  <c r="J26" i="1"/>
  <c r="H26" i="1"/>
  <c r="F26" i="1"/>
  <c r="I26" i="1" s="1"/>
  <c r="J25" i="1"/>
  <c r="H25" i="1"/>
  <c r="F25" i="1"/>
  <c r="I25" i="1" s="1"/>
  <c r="J24" i="1"/>
  <c r="H24" i="1"/>
  <c r="F24" i="1"/>
  <c r="I24" i="1" s="1"/>
  <c r="J23" i="1"/>
  <c r="H23" i="1"/>
  <c r="F23" i="1"/>
  <c r="I23" i="1" s="1"/>
  <c r="J22" i="1"/>
  <c r="H22" i="1"/>
  <c r="F22" i="1"/>
  <c r="I22" i="1" s="1"/>
  <c r="J21" i="1"/>
  <c r="H21" i="1"/>
  <c r="F21" i="1"/>
  <c r="I21" i="1" s="1"/>
  <c r="J20" i="1"/>
  <c r="H20" i="1"/>
  <c r="F20" i="1"/>
  <c r="I20" i="1" s="1"/>
  <c r="J19" i="1"/>
  <c r="H19" i="1"/>
  <c r="F19" i="1"/>
  <c r="I19" i="1" s="1"/>
  <c r="J18" i="1"/>
  <c r="H18" i="1"/>
  <c r="F18" i="1"/>
  <c r="I18" i="1" s="1"/>
  <c r="J17" i="1"/>
  <c r="H17" i="1"/>
  <c r="F17" i="1"/>
  <c r="I17" i="1" s="1"/>
  <c r="J16" i="1"/>
  <c r="H16" i="1"/>
  <c r="F16" i="1"/>
  <c r="I16" i="1" s="1"/>
  <c r="J15" i="1"/>
  <c r="H15" i="1"/>
  <c r="F15" i="1"/>
  <c r="I15" i="1" s="1"/>
  <c r="J14" i="1"/>
  <c r="H14" i="1"/>
  <c r="F14" i="1"/>
  <c r="I14" i="1" s="1"/>
  <c r="J13" i="1"/>
  <c r="H13" i="1"/>
  <c r="F13" i="1"/>
  <c r="I13" i="1" s="1"/>
  <c r="J12" i="1"/>
  <c r="H12" i="1"/>
  <c r="F12" i="1"/>
  <c r="I12" i="1" s="1"/>
  <c r="J11" i="1"/>
  <c r="H11" i="1"/>
  <c r="F11" i="1"/>
  <c r="I11" i="1" s="1"/>
  <c r="J10" i="1"/>
  <c r="H10" i="1"/>
  <c r="F10" i="1"/>
  <c r="I10" i="1" s="1"/>
  <c r="J9" i="1"/>
  <c r="H9" i="1"/>
  <c r="F9" i="1"/>
  <c r="I9" i="1" s="1"/>
  <c r="J8" i="1"/>
  <c r="H8" i="1"/>
  <c r="F8" i="1"/>
  <c r="I8" i="1" s="1"/>
  <c r="J7" i="1"/>
  <c r="H7" i="1"/>
  <c r="F7" i="1"/>
  <c r="I7" i="1" s="1"/>
  <c r="J6" i="1"/>
  <c r="H6" i="1"/>
  <c r="H158" i="1" s="1"/>
  <c r="F6" i="1"/>
  <c r="F158" i="1" l="1"/>
  <c r="L158" i="1"/>
  <c r="K158" i="1"/>
  <c r="I6" i="1"/>
  <c r="I158" i="1" s="1"/>
  <c r="J158" i="1"/>
</calcChain>
</file>

<file path=xl/sharedStrings.xml><?xml version="1.0" encoding="utf-8"?>
<sst xmlns="http://schemas.openxmlformats.org/spreadsheetml/2006/main" count="181" uniqueCount="169">
  <si>
    <t>地域</t>
    <rPh sb="0" eb="2">
      <t>チイキ</t>
    </rPh>
    <phoneticPr fontId="2"/>
  </si>
  <si>
    <t>総数</t>
    <rPh sb="0" eb="2">
      <t>ソウスウ</t>
    </rPh>
    <phoneticPr fontId="2"/>
  </si>
  <si>
    <t>一戸建</t>
    <rPh sb="0" eb="2">
      <t>イッコ</t>
    </rPh>
    <rPh sb="2" eb="3">
      <t>ダ</t>
    </rPh>
    <phoneticPr fontId="2"/>
  </si>
  <si>
    <t>集合住宅</t>
    <rPh sb="0" eb="2">
      <t>シュウゴウ</t>
    </rPh>
    <rPh sb="2" eb="4">
      <t>ジュウタク</t>
    </rPh>
    <phoneticPr fontId="2"/>
  </si>
  <si>
    <t>事業所</t>
    <rPh sb="0" eb="2">
      <t>ジギョウ</t>
    </rPh>
    <rPh sb="2" eb="3">
      <t>ショ</t>
    </rPh>
    <phoneticPr fontId="2"/>
  </si>
  <si>
    <t>配布予定数</t>
    <rPh sb="0" eb="2">
      <t>ハイフ</t>
    </rPh>
    <rPh sb="2" eb="5">
      <t>ヨテイスウ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</si>
  <si>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</si>
  <si>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3">
      <t>ジン</t>
    </rPh>
    <rPh sb="3" eb="4">
      <t>イン</t>
    </rPh>
    <phoneticPr fontId="2"/>
  </si>
  <si>
    <t>事業所数</t>
    <rPh sb="0" eb="3">
      <t>ジギョウショ</t>
    </rPh>
    <rPh sb="3" eb="4">
      <t>スウ</t>
    </rPh>
    <phoneticPr fontId="2"/>
  </si>
  <si>
    <t>戸建配布</t>
    <rPh sb="0" eb="2">
      <t>コダテ</t>
    </rPh>
    <rPh sb="2" eb="4">
      <t>ハイフ</t>
    </rPh>
    <phoneticPr fontId="2"/>
  </si>
  <si>
    <t>集合住宅配布</t>
    <rPh sb="0" eb="2">
      <t>シュウゴウ</t>
    </rPh>
    <rPh sb="2" eb="4">
      <t>ジュウタク</t>
    </rPh>
    <rPh sb="4" eb="6">
      <t>ハイフ</t>
    </rPh>
    <phoneticPr fontId="2"/>
  </si>
  <si>
    <t>事業所配布</t>
    <rPh sb="0" eb="3">
      <t>ジギョウショ</t>
    </rPh>
    <rPh sb="3" eb="5">
      <t>ハイフ</t>
    </rPh>
    <phoneticPr fontId="2"/>
  </si>
  <si>
    <t>事業所を除く軒並み配布</t>
    <rPh sb="0" eb="3">
      <t>ジギョウショ</t>
    </rPh>
    <rPh sb="4" eb="5">
      <t>ノゾ</t>
    </rPh>
    <rPh sb="6" eb="8">
      <t>ノキナ</t>
    </rPh>
    <rPh sb="9" eb="11">
      <t>ハイフ</t>
    </rPh>
    <phoneticPr fontId="2"/>
  </si>
  <si>
    <t>事業所を含む軒並み配布</t>
    <rPh sb="0" eb="3">
      <t>ジギョウショ</t>
    </rPh>
    <rPh sb="4" eb="5">
      <t>フク</t>
    </rPh>
    <rPh sb="6" eb="8">
      <t>ノキナ</t>
    </rPh>
    <rPh sb="9" eb="11">
      <t>ハイフ</t>
    </rPh>
    <phoneticPr fontId="2"/>
  </si>
  <si>
    <t>合計</t>
    <rPh sb="0" eb="2">
      <t>ゴウケイ</t>
    </rPh>
    <phoneticPr fontId="2"/>
  </si>
  <si>
    <t>四谷１丁目</t>
  </si>
  <si>
    <t>四谷２丁目</t>
  </si>
  <si>
    <t>四谷３丁目</t>
  </si>
  <si>
    <t>四谷４丁目</t>
  </si>
  <si>
    <t>本塩町</t>
  </si>
  <si>
    <t>三栄町</t>
  </si>
  <si>
    <t>坂町</t>
  </si>
  <si>
    <t>若葉１丁目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</si>
  <si>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</si>
  <si>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</si>
  <si>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</si>
  <si>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</si>
  <si>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</si>
  <si>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</si>
  <si>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</si>
  <si>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</si>
  <si>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</si>
  <si>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</si>
  <si>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霞岳町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</si>
  <si>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</si>
  <si>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</si>
  <si>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</si>
  <si>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</si>
  <si>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</si>
  <si>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</si>
  <si>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</si>
  <si>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</si>
  <si>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</si>
  <si>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</si>
  <si>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-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</si>
  <si>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</si>
  <si>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</si>
  <si>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</si>
  <si>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</si>
  <si>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</si>
  <si>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</si>
  <si>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</si>
  <si>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</si>
  <si>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</si>
  <si>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</si>
  <si>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</si>
  <si>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</si>
  <si>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</si>
  <si>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</si>
  <si>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</si>
  <si>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</si>
  <si>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</si>
  <si>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</si>
  <si>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</si>
  <si>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</si>
  <si>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</si>
  <si>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</si>
  <si>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</si>
  <si>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</si>
  <si>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二十騎町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</si>
  <si>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</si>
  <si>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</si>
  <si>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</si>
  <si>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</si>
  <si>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</si>
  <si>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</si>
  <si>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</si>
  <si>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</si>
  <si>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南町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</si>
  <si>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</si>
  <si>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</si>
  <si>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</si>
  <si>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</si>
  <si>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</si>
  <si>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</si>
  <si>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</si>
  <si>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</si>
  <si>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</si>
  <si>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</si>
  <si>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箪笥町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</si>
  <si>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</si>
  <si>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</si>
  <si>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</si>
  <si>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</si>
  <si>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</si>
  <si>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</si>
  <si>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</si>
  <si>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</si>
  <si>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</si>
  <si>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</si>
  <si>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</si>
  <si>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</si>
  <si>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</si>
  <si>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</si>
  <si>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</si>
  <si>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</si>
  <si>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</si>
  <si>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</si>
  <si>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</si>
  <si>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</si>
  <si>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</si>
  <si>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</si>
  <si>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</si>
  <si>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</si>
  <si>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早稲田鶴巻町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</si>
  <si>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</si>
  <si>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</si>
  <si>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</si>
  <si>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</si>
  <si>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</si>
  <si>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</si>
  <si>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</si>
  <si>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</si>
  <si>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</si>
  <si>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</si>
  <si>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</si>
  <si>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</si>
  <si>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</si>
  <si>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</si>
  <si>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</si>
  <si>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</si>
  <si>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戸塚町１丁目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</si>
  <si>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</si>
  <si>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</si>
  <si>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</si>
  <si>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</si>
  <si>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</si>
  <si>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</si>
  <si>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</si>
  <si>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</si>
  <si>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</si>
  <si>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</si>
  <si>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</si>
  <si>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</si>
  <si>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</si>
  <si>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</si>
  <si>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</si>
  <si>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</si>
  <si>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</si>
  <si>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</si>
  <si>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</si>
  <si>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</si>
  <si>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</si>
  <si>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</si>
  <si>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</si>
  <si>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</si>
  <si>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</si>
  <si>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</si>
  <si>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</si>
  <si>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</si>
  <si>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</si>
  <si>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</si>
  <si>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</si>
  <si>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</si>
  <si>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</si>
  <si>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</si>
  <si>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</si>
  <si>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</si>
  <si>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新宿区世帯数＆配布部数表</t>
    <rPh sb="0" eb="2">
      <t>シンジュク</t>
    </rPh>
    <rPh sb="2" eb="3">
      <t>ク</t>
    </rPh>
    <rPh sb="3" eb="6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</si>
</sst>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9" formatCode="0_);[Red]\(0\)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9" fontId="6" fillId="0" borderId="1" xfId="0" applyNumberFormat="1" applyFont="1" applyBorder="1" applyAlignment="1">
      <alignment horizontal="right" vertical="distributed"/>
    </xf>
    <xf numFmtId="179" fontId="7" fillId="0" borderId="1" xfId="0" applyNumberFormat="1" applyFont="1" applyBorder="1" applyAlignment="1">
      <alignment horizontal="right" vertical="distributed" wrapText="1" shrinkToFit="1"/>
    </xf>
    <xf numFmtId="179" fontId="6" fillId="0" borderId="1" xfId="1" applyNumberFormat="1" applyFont="1" applyBorder="1" applyAlignment="1">
      <alignment horizontal="right" vertical="distributed"/>
    </xf>
    <xf numFmtId="179" fontId="6" fillId="2" borderId="1" xfId="0" applyNumberFormat="1" applyFont="1" applyFill="1" applyBorder="1" applyAlignment="1">
      <alignment horizontal="right" vertical="distributed" wrapText="1"/>
    </xf>
    <xf numFmtId="179" fontId="6" fillId="0" borderId="1" xfId="0" applyNumberFormat="1" applyFont="1" applyBorder="1" applyAlignment="1" applyProtection="1">
      <alignment horizontal="right" vertical="distributed"/>
      <protection locked="0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2">
    <cellStyle name="標準" xfId="0" builtinId="0"/>
    <cellStyle name="標準_配布部数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topLeftCell="A139" workbookViewId="0">
      <selection activeCell="K155" sqref="K155"/>
    </sheetView>
  </sheetViews>
  <sheetFormatPr defaultRowHeight="13.5"/>
  <cols>
    <col min="1" max="1" width="12.5" customWidth="1"/>
  </cols>
  <sheetData>
    <row r="1" spans="1:12" ht="30" customHeight="1">
      <c r="A1" s="4" t="s">
        <v>168</v>
      </c>
      <c r="B1" s="2"/>
      <c r="C1" s="2"/>
      <c r="D1" s="2"/>
      <c r="E1" s="2"/>
      <c r="F1" s="2"/>
      <c r="G1" s="2"/>
      <c r="H1" s="1"/>
      <c r="I1" s="1"/>
      <c r="J1" s="1"/>
      <c r="K1" s="1"/>
      <c r="L1" s="1"/>
    </row>
    <row r="2" spans="1:12">
      <c r="A2" s="23" t="s">
        <v>0</v>
      </c>
      <c r="B2" s="10" t="s">
        <v>1</v>
      </c>
      <c r="C2" s="10"/>
      <c r="D2" s="10" t="s">
        <v>2</v>
      </c>
      <c r="E2" s="10"/>
      <c r="F2" s="10" t="s">
        <v>3</v>
      </c>
      <c r="G2" s="10" t="s">
        <v>4</v>
      </c>
      <c r="H2" s="13" t="s">
        <v>5</v>
      </c>
      <c r="I2" s="14"/>
      <c r="J2" s="14"/>
      <c r="K2" s="14"/>
      <c r="L2" s="15"/>
    </row>
    <row r="3" spans="1:12">
      <c r="A3" s="23"/>
      <c r="B3" s="10"/>
      <c r="C3" s="10"/>
      <c r="D3" s="10"/>
      <c r="E3" s="10"/>
      <c r="F3" s="10"/>
      <c r="G3" s="10"/>
      <c r="H3" s="16"/>
      <c r="I3" s="17"/>
      <c r="J3" s="17"/>
      <c r="K3" s="17"/>
      <c r="L3" s="18"/>
    </row>
    <row r="4" spans="1:12">
      <c r="A4" s="23"/>
      <c r="B4" s="10"/>
      <c r="C4" s="10"/>
      <c r="D4" s="10"/>
      <c r="E4" s="10"/>
      <c r="F4" s="10"/>
      <c r="G4" s="10"/>
      <c r="H4" s="19"/>
      <c r="I4" s="20"/>
      <c r="J4" s="20"/>
      <c r="K4" s="20"/>
      <c r="L4" s="21"/>
    </row>
    <row r="5" spans="1:12" ht="40.5">
      <c r="A5" s="23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</row>
    <row r="6" spans="1:12">
      <c r="A6" s="3" t="s">
        <v>15</v>
      </c>
      <c r="B6" s="5">
        <v>247</v>
      </c>
      <c r="C6" s="6">
        <v>489</v>
      </c>
      <c r="D6" s="5">
        <v>65</v>
      </c>
      <c r="E6" s="5">
        <v>165</v>
      </c>
      <c r="F6" s="5">
        <f t="shared" ref="F6:F70" si="0">SUM(B6-D6)</f>
        <v>182</v>
      </c>
      <c r="G6" s="5">
        <v>524</v>
      </c>
      <c r="H6" s="7">
        <f>ROUNDDOWN(D6*0.6,-1)</f>
        <v>30</v>
      </c>
      <c r="I6" s="7">
        <f>ROUNDDOWN(F6*0.6,-1)</f>
        <v>100</v>
      </c>
      <c r="J6" s="8">
        <f>ROUNDDOWN(G6*0.4,-1)</f>
        <v>200</v>
      </c>
      <c r="K6" s="8">
        <v>130</v>
      </c>
      <c r="L6" s="8">
        <v>330</v>
      </c>
    </row>
    <row r="7" spans="1:12">
      <c r="A7" s="3" t="s">
        <v>16</v>
      </c>
      <c r="B7" s="5">
        <v>187</v>
      </c>
      <c r="C7" s="6">
        <v>336</v>
      </c>
      <c r="D7" s="5">
        <v>29</v>
      </c>
      <c r="E7" s="5">
        <v>81</v>
      </c>
      <c r="F7" s="5">
        <f t="shared" si="0"/>
        <v>158</v>
      </c>
      <c r="G7" s="5">
        <v>393</v>
      </c>
      <c r="H7" s="7">
        <f t="shared" ref="H7:H70" si="1">ROUNDDOWN(D7*0.6,-1)</f>
        <v>10</v>
      </c>
      <c r="I7" s="7">
        <f t="shared" ref="I7:I70" si="2">ROUNDDOWN(F7*0.6,-1)</f>
        <v>90</v>
      </c>
      <c r="J7" s="8">
        <f t="shared" ref="J7:J70" si="3">ROUNDDOWN(G7*0.4,-1)</f>
        <v>150</v>
      </c>
      <c r="K7" s="8">
        <v>100</v>
      </c>
      <c r="L7" s="8">
        <v>250</v>
      </c>
    </row>
    <row r="8" spans="1:12">
      <c r="A8" s="3" t="s">
        <v>17</v>
      </c>
      <c r="B8" s="5">
        <v>253</v>
      </c>
      <c r="C8" s="6">
        <v>423</v>
      </c>
      <c r="D8" s="5">
        <v>33</v>
      </c>
      <c r="E8" s="5">
        <v>85</v>
      </c>
      <c r="F8" s="5">
        <f t="shared" si="0"/>
        <v>220</v>
      </c>
      <c r="G8" s="5">
        <v>310</v>
      </c>
      <c r="H8" s="7">
        <f t="shared" si="1"/>
        <v>10</v>
      </c>
      <c r="I8" s="7">
        <f t="shared" si="2"/>
        <v>130</v>
      </c>
      <c r="J8" s="8">
        <f t="shared" si="3"/>
        <v>120</v>
      </c>
      <c r="K8" s="8">
        <v>140</v>
      </c>
      <c r="L8" s="8">
        <v>260</v>
      </c>
    </row>
    <row r="9" spans="1:12">
      <c r="A9" s="3" t="s">
        <v>18</v>
      </c>
      <c r="B9" s="5">
        <v>1768</v>
      </c>
      <c r="C9" s="6">
        <v>2848</v>
      </c>
      <c r="D9" s="5">
        <v>191</v>
      </c>
      <c r="E9" s="5">
        <v>481</v>
      </c>
      <c r="F9" s="5">
        <f t="shared" si="0"/>
        <v>1577</v>
      </c>
      <c r="G9" s="5">
        <v>365</v>
      </c>
      <c r="H9" s="7">
        <f t="shared" si="1"/>
        <v>110</v>
      </c>
      <c r="I9" s="7">
        <f t="shared" si="2"/>
        <v>940</v>
      </c>
      <c r="J9" s="8">
        <f t="shared" si="3"/>
        <v>140</v>
      </c>
      <c r="K9" s="8">
        <v>1050</v>
      </c>
      <c r="L9" s="8">
        <v>1190</v>
      </c>
    </row>
    <row r="10" spans="1:12">
      <c r="A10" s="3" t="s">
        <v>19</v>
      </c>
      <c r="B10" s="5">
        <v>232</v>
      </c>
      <c r="C10" s="6">
        <v>418</v>
      </c>
      <c r="D10" s="5">
        <v>72</v>
      </c>
      <c r="E10" s="5">
        <v>188</v>
      </c>
      <c r="F10" s="5">
        <f t="shared" si="0"/>
        <v>160</v>
      </c>
      <c r="G10" s="5">
        <v>123</v>
      </c>
      <c r="H10" s="7">
        <f t="shared" si="1"/>
        <v>40</v>
      </c>
      <c r="I10" s="7">
        <f t="shared" si="2"/>
        <v>90</v>
      </c>
      <c r="J10" s="8">
        <f t="shared" si="3"/>
        <v>40</v>
      </c>
      <c r="K10" s="8">
        <v>130</v>
      </c>
      <c r="L10" s="8">
        <v>170</v>
      </c>
    </row>
    <row r="11" spans="1:12">
      <c r="A11" s="3" t="s">
        <v>20</v>
      </c>
      <c r="B11" s="5">
        <v>806</v>
      </c>
      <c r="C11" s="6">
        <v>1507</v>
      </c>
      <c r="D11" s="5">
        <v>202</v>
      </c>
      <c r="E11" s="5">
        <v>507</v>
      </c>
      <c r="F11" s="5">
        <f t="shared" si="0"/>
        <v>604</v>
      </c>
      <c r="G11" s="5">
        <v>180</v>
      </c>
      <c r="H11" s="7">
        <f t="shared" si="1"/>
        <v>120</v>
      </c>
      <c r="I11" s="7">
        <f t="shared" si="2"/>
        <v>360</v>
      </c>
      <c r="J11" s="8">
        <f t="shared" si="3"/>
        <v>70</v>
      </c>
      <c r="K11" s="8">
        <v>480</v>
      </c>
      <c r="L11" s="8">
        <v>550</v>
      </c>
    </row>
    <row r="12" spans="1:12">
      <c r="A12" s="3" t="s">
        <v>21</v>
      </c>
      <c r="B12" s="5">
        <v>1211</v>
      </c>
      <c r="C12" s="6">
        <v>1905</v>
      </c>
      <c r="D12" s="5">
        <v>263</v>
      </c>
      <c r="E12" s="5">
        <v>643</v>
      </c>
      <c r="F12" s="5">
        <f t="shared" si="0"/>
        <v>948</v>
      </c>
      <c r="G12" s="5">
        <v>159</v>
      </c>
      <c r="H12" s="7">
        <f t="shared" si="1"/>
        <v>150</v>
      </c>
      <c r="I12" s="7">
        <f t="shared" si="2"/>
        <v>560</v>
      </c>
      <c r="J12" s="8">
        <f t="shared" si="3"/>
        <v>60</v>
      </c>
      <c r="K12" s="8">
        <v>710</v>
      </c>
      <c r="L12" s="8">
        <v>770</v>
      </c>
    </row>
    <row r="13" spans="1:12">
      <c r="A13" s="3" t="s">
        <v>22</v>
      </c>
      <c r="B13" s="5">
        <v>1190</v>
      </c>
      <c r="C13" s="6">
        <v>2184</v>
      </c>
      <c r="D13" s="5">
        <v>314</v>
      </c>
      <c r="E13" s="5">
        <v>835</v>
      </c>
      <c r="F13" s="5">
        <f t="shared" si="0"/>
        <v>876</v>
      </c>
      <c r="G13" s="5">
        <v>175</v>
      </c>
      <c r="H13" s="7">
        <f t="shared" si="1"/>
        <v>180</v>
      </c>
      <c r="I13" s="7">
        <f t="shared" si="2"/>
        <v>520</v>
      </c>
      <c r="J13" s="8">
        <f t="shared" si="3"/>
        <v>70</v>
      </c>
      <c r="K13" s="8">
        <v>700</v>
      </c>
      <c r="L13" s="8">
        <v>770</v>
      </c>
    </row>
    <row r="14" spans="1:12">
      <c r="A14" s="3" t="s">
        <v>23</v>
      </c>
      <c r="B14" s="5">
        <v>405</v>
      </c>
      <c r="C14" s="6">
        <v>714</v>
      </c>
      <c r="D14" s="5">
        <v>169</v>
      </c>
      <c r="E14" s="5">
        <v>400</v>
      </c>
      <c r="F14" s="5">
        <f t="shared" si="0"/>
        <v>236</v>
      </c>
      <c r="G14" s="5">
        <v>89</v>
      </c>
      <c r="H14" s="7">
        <f t="shared" si="1"/>
        <v>100</v>
      </c>
      <c r="I14" s="7">
        <f t="shared" si="2"/>
        <v>140</v>
      </c>
      <c r="J14" s="8">
        <f t="shared" si="3"/>
        <v>30</v>
      </c>
      <c r="K14" s="8">
        <v>240</v>
      </c>
      <c r="L14" s="8">
        <v>270</v>
      </c>
    </row>
    <row r="15" spans="1:12">
      <c r="A15" s="3" t="s">
        <v>24</v>
      </c>
      <c r="B15" s="5">
        <v>592</v>
      </c>
      <c r="C15" s="6">
        <v>1028</v>
      </c>
      <c r="D15" s="5">
        <v>245</v>
      </c>
      <c r="E15" s="5">
        <v>583</v>
      </c>
      <c r="F15" s="5">
        <f t="shared" si="0"/>
        <v>347</v>
      </c>
      <c r="G15" s="5">
        <v>12</v>
      </c>
      <c r="H15" s="7">
        <f t="shared" si="1"/>
        <v>140</v>
      </c>
      <c r="I15" s="7">
        <f t="shared" si="2"/>
        <v>200</v>
      </c>
      <c r="J15" s="8">
        <f t="shared" si="3"/>
        <v>0</v>
      </c>
      <c r="K15" s="8">
        <v>340</v>
      </c>
      <c r="L15" s="8">
        <v>340</v>
      </c>
    </row>
    <row r="16" spans="1:12">
      <c r="A16" s="3" t="s">
        <v>25</v>
      </c>
      <c r="B16" s="5">
        <v>718</v>
      </c>
      <c r="C16" s="6">
        <v>1243</v>
      </c>
      <c r="D16" s="5">
        <v>205</v>
      </c>
      <c r="E16" s="5">
        <v>548</v>
      </c>
      <c r="F16" s="5">
        <f t="shared" si="0"/>
        <v>513</v>
      </c>
      <c r="G16" s="5">
        <v>87</v>
      </c>
      <c r="H16" s="7">
        <f t="shared" si="1"/>
        <v>120</v>
      </c>
      <c r="I16" s="7">
        <f t="shared" si="2"/>
        <v>300</v>
      </c>
      <c r="J16" s="8">
        <f t="shared" si="3"/>
        <v>30</v>
      </c>
      <c r="K16" s="8">
        <v>420</v>
      </c>
      <c r="L16" s="8">
        <v>450</v>
      </c>
    </row>
    <row r="17" spans="1:12">
      <c r="A17" s="3" t="s">
        <v>26</v>
      </c>
      <c r="B17" s="5">
        <v>836</v>
      </c>
      <c r="C17" s="6">
        <v>1346</v>
      </c>
      <c r="D17" s="5">
        <v>113</v>
      </c>
      <c r="E17" s="5">
        <v>281</v>
      </c>
      <c r="F17" s="5">
        <f t="shared" si="0"/>
        <v>723</v>
      </c>
      <c r="G17" s="5">
        <v>258</v>
      </c>
      <c r="H17" s="7">
        <f t="shared" si="1"/>
        <v>60</v>
      </c>
      <c r="I17" s="7">
        <f t="shared" si="2"/>
        <v>430</v>
      </c>
      <c r="J17" s="8">
        <f t="shared" si="3"/>
        <v>100</v>
      </c>
      <c r="K17" s="8">
        <v>490</v>
      </c>
      <c r="L17" s="8">
        <v>590</v>
      </c>
    </row>
    <row r="18" spans="1:12">
      <c r="A18" s="3" t="s">
        <v>27</v>
      </c>
      <c r="B18" s="5">
        <v>577</v>
      </c>
      <c r="C18" s="6">
        <v>977</v>
      </c>
      <c r="D18" s="5">
        <v>117</v>
      </c>
      <c r="E18" s="5">
        <v>315</v>
      </c>
      <c r="F18" s="5">
        <f t="shared" si="0"/>
        <v>460</v>
      </c>
      <c r="G18" s="5">
        <v>224</v>
      </c>
      <c r="H18" s="7">
        <f t="shared" si="1"/>
        <v>70</v>
      </c>
      <c r="I18" s="7">
        <f t="shared" si="2"/>
        <v>270</v>
      </c>
      <c r="J18" s="8">
        <f t="shared" si="3"/>
        <v>80</v>
      </c>
      <c r="K18" s="8">
        <v>340</v>
      </c>
      <c r="L18" s="8">
        <v>420</v>
      </c>
    </row>
    <row r="19" spans="1:12">
      <c r="A19" s="3" t="s">
        <v>28</v>
      </c>
      <c r="B19" s="5">
        <v>991</v>
      </c>
      <c r="C19" s="6">
        <v>1828</v>
      </c>
      <c r="D19" s="5">
        <v>166</v>
      </c>
      <c r="E19" s="5">
        <v>398</v>
      </c>
      <c r="F19" s="5">
        <f t="shared" si="0"/>
        <v>825</v>
      </c>
      <c r="G19" s="5">
        <v>76</v>
      </c>
      <c r="H19" s="7">
        <f t="shared" si="1"/>
        <v>90</v>
      </c>
      <c r="I19" s="7">
        <f t="shared" si="2"/>
        <v>490</v>
      </c>
      <c r="J19" s="8">
        <f t="shared" si="3"/>
        <v>30</v>
      </c>
      <c r="K19" s="8">
        <v>580</v>
      </c>
      <c r="L19" s="8">
        <v>610</v>
      </c>
    </row>
    <row r="20" spans="1:12">
      <c r="A20" s="3" t="s">
        <v>29</v>
      </c>
      <c r="B20" s="5">
        <v>1190</v>
      </c>
      <c r="C20" s="6">
        <v>1810</v>
      </c>
      <c r="D20" s="5">
        <v>173</v>
      </c>
      <c r="E20" s="5">
        <v>432</v>
      </c>
      <c r="F20" s="5">
        <f t="shared" si="0"/>
        <v>1017</v>
      </c>
      <c r="G20" s="5">
        <v>370</v>
      </c>
      <c r="H20" s="7">
        <f t="shared" si="1"/>
        <v>100</v>
      </c>
      <c r="I20" s="7">
        <f t="shared" si="2"/>
        <v>610</v>
      </c>
      <c r="J20" s="8">
        <f t="shared" si="3"/>
        <v>140</v>
      </c>
      <c r="K20" s="8">
        <v>710</v>
      </c>
      <c r="L20" s="8">
        <v>850</v>
      </c>
    </row>
    <row r="21" spans="1:12">
      <c r="A21" s="3" t="s">
        <v>30</v>
      </c>
      <c r="B21" s="5">
        <v>798</v>
      </c>
      <c r="C21" s="6">
        <v>1139</v>
      </c>
      <c r="D21" s="5">
        <v>116</v>
      </c>
      <c r="E21" s="5">
        <v>265</v>
      </c>
      <c r="F21" s="5">
        <f t="shared" si="0"/>
        <v>682</v>
      </c>
      <c r="G21" s="5">
        <v>206</v>
      </c>
      <c r="H21" s="7">
        <f t="shared" si="1"/>
        <v>60</v>
      </c>
      <c r="I21" s="7">
        <f t="shared" si="2"/>
        <v>400</v>
      </c>
      <c r="J21" s="8">
        <f t="shared" si="3"/>
        <v>80</v>
      </c>
      <c r="K21" s="8">
        <v>460</v>
      </c>
      <c r="L21" s="8">
        <v>540</v>
      </c>
    </row>
    <row r="22" spans="1:12">
      <c r="A22" s="3" t="s">
        <v>31</v>
      </c>
      <c r="B22" s="5">
        <v>691</v>
      </c>
      <c r="C22" s="6">
        <v>1126</v>
      </c>
      <c r="D22" s="5">
        <v>175</v>
      </c>
      <c r="E22" s="5">
        <v>448</v>
      </c>
      <c r="F22" s="5">
        <f t="shared" si="0"/>
        <v>516</v>
      </c>
      <c r="G22" s="5">
        <v>129</v>
      </c>
      <c r="H22" s="7">
        <f t="shared" si="1"/>
        <v>100</v>
      </c>
      <c r="I22" s="7">
        <f t="shared" si="2"/>
        <v>300</v>
      </c>
      <c r="J22" s="8">
        <f t="shared" si="3"/>
        <v>50</v>
      </c>
      <c r="K22" s="8">
        <v>400</v>
      </c>
      <c r="L22" s="8">
        <v>450</v>
      </c>
    </row>
    <row r="23" spans="1:12">
      <c r="A23" s="3" t="s">
        <v>32</v>
      </c>
      <c r="B23" s="5">
        <v>1613</v>
      </c>
      <c r="C23" s="6">
        <v>2700</v>
      </c>
      <c r="D23" s="5">
        <v>283</v>
      </c>
      <c r="E23" s="5">
        <v>710</v>
      </c>
      <c r="F23" s="5">
        <f t="shared" si="0"/>
        <v>1330</v>
      </c>
      <c r="G23" s="5">
        <v>172</v>
      </c>
      <c r="H23" s="7">
        <f t="shared" si="1"/>
        <v>160</v>
      </c>
      <c r="I23" s="7">
        <f t="shared" si="2"/>
        <v>790</v>
      </c>
      <c r="J23" s="8">
        <f t="shared" si="3"/>
        <v>60</v>
      </c>
      <c r="K23" s="8">
        <v>950</v>
      </c>
      <c r="L23" s="8">
        <v>1010</v>
      </c>
    </row>
    <row r="24" spans="1:12">
      <c r="A24" s="3" t="s">
        <v>33</v>
      </c>
      <c r="B24" s="5">
        <v>281</v>
      </c>
      <c r="C24" s="6">
        <v>484</v>
      </c>
      <c r="D24" s="5">
        <v>0</v>
      </c>
      <c r="E24" s="5">
        <v>0</v>
      </c>
      <c r="F24" s="5">
        <f t="shared" si="0"/>
        <v>281</v>
      </c>
      <c r="G24" s="5">
        <v>28</v>
      </c>
      <c r="H24" s="7">
        <f t="shared" si="1"/>
        <v>0</v>
      </c>
      <c r="I24" s="7">
        <f t="shared" si="2"/>
        <v>160</v>
      </c>
      <c r="J24" s="8">
        <f t="shared" si="3"/>
        <v>10</v>
      </c>
      <c r="K24" s="8">
        <v>160</v>
      </c>
      <c r="L24" s="8">
        <v>170</v>
      </c>
    </row>
    <row r="25" spans="1:12">
      <c r="A25" s="3" t="s">
        <v>34</v>
      </c>
      <c r="B25" s="5">
        <v>423</v>
      </c>
      <c r="C25" s="6">
        <v>796</v>
      </c>
      <c r="D25" s="5">
        <v>72</v>
      </c>
      <c r="E25" s="5">
        <v>177</v>
      </c>
      <c r="F25" s="5">
        <f t="shared" si="0"/>
        <v>351</v>
      </c>
      <c r="G25" s="5">
        <v>57</v>
      </c>
      <c r="H25" s="7">
        <f t="shared" si="1"/>
        <v>40</v>
      </c>
      <c r="I25" s="7">
        <f t="shared" si="2"/>
        <v>210</v>
      </c>
      <c r="J25" s="8">
        <f t="shared" si="3"/>
        <v>20</v>
      </c>
      <c r="K25" s="8">
        <v>250</v>
      </c>
      <c r="L25" s="8">
        <v>270</v>
      </c>
    </row>
    <row r="26" spans="1:12">
      <c r="A26" s="3" t="s">
        <v>35</v>
      </c>
      <c r="B26" s="5">
        <v>239</v>
      </c>
      <c r="C26" s="6">
        <v>350</v>
      </c>
      <c r="D26" s="5">
        <v>40</v>
      </c>
      <c r="E26" s="5">
        <v>99</v>
      </c>
      <c r="F26" s="5">
        <f t="shared" si="0"/>
        <v>199</v>
      </c>
      <c r="G26" s="5">
        <v>76</v>
      </c>
      <c r="H26" s="7">
        <f t="shared" si="1"/>
        <v>20</v>
      </c>
      <c r="I26" s="7">
        <f t="shared" si="2"/>
        <v>110</v>
      </c>
      <c r="J26" s="8">
        <f t="shared" si="3"/>
        <v>30</v>
      </c>
      <c r="K26" s="8">
        <v>130</v>
      </c>
      <c r="L26" s="8">
        <v>160</v>
      </c>
    </row>
    <row r="27" spans="1:12">
      <c r="A27" s="3" t="s">
        <v>36</v>
      </c>
      <c r="B27" s="5">
        <v>2481</v>
      </c>
      <c r="C27" s="6">
        <v>3531</v>
      </c>
      <c r="D27" s="5">
        <v>87</v>
      </c>
      <c r="E27" s="5">
        <v>221</v>
      </c>
      <c r="F27" s="5">
        <f t="shared" si="0"/>
        <v>2394</v>
      </c>
      <c r="G27" s="5">
        <v>1425</v>
      </c>
      <c r="H27" s="7">
        <f t="shared" si="1"/>
        <v>50</v>
      </c>
      <c r="I27" s="7">
        <f t="shared" si="2"/>
        <v>1430</v>
      </c>
      <c r="J27" s="8">
        <f t="shared" si="3"/>
        <v>570</v>
      </c>
      <c r="K27" s="8">
        <v>1480</v>
      </c>
      <c r="L27" s="8">
        <v>2050</v>
      </c>
    </row>
    <row r="28" spans="1:12">
      <c r="A28" s="3" t="s">
        <v>37</v>
      </c>
      <c r="B28" s="5">
        <v>786</v>
      </c>
      <c r="C28" s="6">
        <v>1141</v>
      </c>
      <c r="D28" s="5">
        <v>67</v>
      </c>
      <c r="E28" s="5">
        <v>144</v>
      </c>
      <c r="F28" s="5">
        <f t="shared" si="0"/>
        <v>719</v>
      </c>
      <c r="G28" s="5">
        <v>1361</v>
      </c>
      <c r="H28" s="7">
        <f t="shared" si="1"/>
        <v>40</v>
      </c>
      <c r="I28" s="7">
        <f t="shared" si="2"/>
        <v>430</v>
      </c>
      <c r="J28" s="8">
        <f t="shared" si="3"/>
        <v>540</v>
      </c>
      <c r="K28" s="8">
        <v>470</v>
      </c>
      <c r="L28" s="8">
        <v>1010</v>
      </c>
    </row>
    <row r="29" spans="1:12">
      <c r="A29" s="3" t="s">
        <v>38</v>
      </c>
      <c r="B29" s="5">
        <v>118</v>
      </c>
      <c r="C29" s="6">
        <v>177</v>
      </c>
      <c r="D29" s="5">
        <v>17</v>
      </c>
      <c r="E29" s="5">
        <v>32</v>
      </c>
      <c r="F29" s="5">
        <f t="shared" si="0"/>
        <v>101</v>
      </c>
      <c r="G29" s="5">
        <v>1754</v>
      </c>
      <c r="H29" s="7">
        <f t="shared" si="1"/>
        <v>10</v>
      </c>
      <c r="I29" s="7">
        <f t="shared" si="2"/>
        <v>60</v>
      </c>
      <c r="J29" s="8">
        <f t="shared" si="3"/>
        <v>700</v>
      </c>
      <c r="K29" s="8">
        <v>70</v>
      </c>
      <c r="L29" s="8">
        <v>770</v>
      </c>
    </row>
    <row r="30" spans="1:12">
      <c r="A30" s="3" t="s">
        <v>39</v>
      </c>
      <c r="B30" s="5">
        <v>226</v>
      </c>
      <c r="C30" s="6">
        <v>310</v>
      </c>
      <c r="D30" s="5">
        <v>23</v>
      </c>
      <c r="E30" s="5">
        <v>60</v>
      </c>
      <c r="F30" s="5">
        <f t="shared" si="0"/>
        <v>203</v>
      </c>
      <c r="G30" s="5">
        <v>295</v>
      </c>
      <c r="H30" s="7">
        <f t="shared" si="1"/>
        <v>10</v>
      </c>
      <c r="I30" s="7">
        <f t="shared" si="2"/>
        <v>120</v>
      </c>
      <c r="J30" s="8">
        <f t="shared" si="3"/>
        <v>110</v>
      </c>
      <c r="K30" s="8">
        <v>130</v>
      </c>
      <c r="L30" s="8">
        <v>240</v>
      </c>
    </row>
    <row r="31" spans="1:12">
      <c r="A31" s="3" t="s">
        <v>40</v>
      </c>
      <c r="B31" s="5">
        <v>1549</v>
      </c>
      <c r="C31" s="6">
        <v>2121</v>
      </c>
      <c r="D31" s="5">
        <v>67</v>
      </c>
      <c r="E31" s="5">
        <v>177</v>
      </c>
      <c r="F31" s="5">
        <f t="shared" si="0"/>
        <v>1482</v>
      </c>
      <c r="G31" s="5">
        <v>674</v>
      </c>
      <c r="H31" s="7">
        <f t="shared" si="1"/>
        <v>40</v>
      </c>
      <c r="I31" s="7">
        <f t="shared" si="2"/>
        <v>880</v>
      </c>
      <c r="J31" s="8">
        <f t="shared" si="3"/>
        <v>260</v>
      </c>
      <c r="K31" s="8">
        <v>920</v>
      </c>
      <c r="L31" s="8">
        <v>1180</v>
      </c>
    </row>
    <row r="32" spans="1:12">
      <c r="A32" s="3" t="s">
        <v>41</v>
      </c>
      <c r="B32" s="5">
        <v>1975</v>
      </c>
      <c r="C32" s="6">
        <v>2971</v>
      </c>
      <c r="D32" s="5">
        <v>317</v>
      </c>
      <c r="E32" s="5">
        <v>814</v>
      </c>
      <c r="F32" s="5">
        <f t="shared" si="0"/>
        <v>1658</v>
      </c>
      <c r="G32" s="5">
        <v>290</v>
      </c>
      <c r="H32" s="7">
        <f t="shared" si="1"/>
        <v>190</v>
      </c>
      <c r="I32" s="7">
        <f t="shared" si="2"/>
        <v>990</v>
      </c>
      <c r="J32" s="8">
        <f t="shared" si="3"/>
        <v>110</v>
      </c>
      <c r="K32" s="8">
        <v>1180</v>
      </c>
      <c r="L32" s="8">
        <v>1290</v>
      </c>
    </row>
    <row r="33" spans="1:12">
      <c r="A33" s="3" t="s">
        <v>42</v>
      </c>
      <c r="B33" s="5">
        <v>3202</v>
      </c>
      <c r="C33" s="6">
        <v>5316</v>
      </c>
      <c r="D33" s="5">
        <v>529</v>
      </c>
      <c r="E33" s="5">
        <v>1303</v>
      </c>
      <c r="F33" s="5">
        <f t="shared" si="0"/>
        <v>2673</v>
      </c>
      <c r="G33" s="5">
        <v>154</v>
      </c>
      <c r="H33" s="7">
        <f t="shared" si="1"/>
        <v>310</v>
      </c>
      <c r="I33" s="7">
        <f t="shared" si="2"/>
        <v>1600</v>
      </c>
      <c r="J33" s="8">
        <f t="shared" si="3"/>
        <v>60</v>
      </c>
      <c r="K33" s="8">
        <v>1910</v>
      </c>
      <c r="L33" s="8">
        <v>1970</v>
      </c>
    </row>
    <row r="34" spans="1:12">
      <c r="A34" s="3" t="s">
        <v>43</v>
      </c>
      <c r="B34" s="5">
        <v>230</v>
      </c>
      <c r="C34" s="6">
        <v>281</v>
      </c>
      <c r="D34" s="5">
        <v>12</v>
      </c>
      <c r="E34" s="5">
        <v>27</v>
      </c>
      <c r="F34" s="5">
        <f t="shared" si="0"/>
        <v>218</v>
      </c>
      <c r="G34" s="5">
        <v>1510</v>
      </c>
      <c r="H34" s="5" t="s">
        <v>44</v>
      </c>
      <c r="I34" s="5" t="s">
        <v>44</v>
      </c>
      <c r="J34" s="5" t="s">
        <v>44</v>
      </c>
      <c r="K34" s="5" t="s">
        <v>44</v>
      </c>
      <c r="L34" s="5" t="s">
        <v>44</v>
      </c>
    </row>
    <row r="35" spans="1:12">
      <c r="A35" s="3" t="s">
        <v>45</v>
      </c>
      <c r="B35" s="5">
        <v>1415</v>
      </c>
      <c r="C35" s="6">
        <v>1682</v>
      </c>
      <c r="D35" s="5">
        <v>24</v>
      </c>
      <c r="E35" s="5">
        <v>58</v>
      </c>
      <c r="F35" s="5">
        <f t="shared" si="0"/>
        <v>1391</v>
      </c>
      <c r="G35" s="5">
        <v>1265</v>
      </c>
      <c r="H35" s="5" t="s">
        <v>44</v>
      </c>
      <c r="I35" s="5" t="s">
        <v>44</v>
      </c>
      <c r="J35" s="5" t="s">
        <v>44</v>
      </c>
      <c r="K35" s="5" t="s">
        <v>44</v>
      </c>
      <c r="L35" s="5" t="s">
        <v>44</v>
      </c>
    </row>
    <row r="36" spans="1:12">
      <c r="A36" s="3" t="s">
        <v>46</v>
      </c>
      <c r="B36" s="5">
        <v>32</v>
      </c>
      <c r="C36" s="6">
        <v>54</v>
      </c>
      <c r="D36" s="5">
        <v>1</v>
      </c>
      <c r="E36" s="5">
        <v>1</v>
      </c>
      <c r="F36" s="5">
        <f t="shared" si="0"/>
        <v>31</v>
      </c>
      <c r="G36" s="5">
        <v>40</v>
      </c>
      <c r="H36" s="7">
        <f t="shared" si="1"/>
        <v>0</v>
      </c>
      <c r="I36" s="7">
        <f t="shared" si="2"/>
        <v>10</v>
      </c>
      <c r="J36" s="8">
        <f t="shared" si="3"/>
        <v>10</v>
      </c>
      <c r="K36" s="8">
        <v>10</v>
      </c>
      <c r="L36" s="8">
        <v>20</v>
      </c>
    </row>
    <row r="37" spans="1:12">
      <c r="A37" s="3" t="s">
        <v>47</v>
      </c>
      <c r="B37" s="5">
        <v>277</v>
      </c>
      <c r="C37" s="6">
        <v>461</v>
      </c>
      <c r="D37" s="5">
        <v>28</v>
      </c>
      <c r="E37" s="5">
        <v>72</v>
      </c>
      <c r="F37" s="5">
        <f t="shared" si="0"/>
        <v>249</v>
      </c>
      <c r="G37" s="5">
        <v>74</v>
      </c>
      <c r="H37" s="7">
        <f t="shared" si="1"/>
        <v>10</v>
      </c>
      <c r="I37" s="7">
        <f t="shared" si="2"/>
        <v>140</v>
      </c>
      <c r="J37" s="8">
        <f t="shared" si="3"/>
        <v>20</v>
      </c>
      <c r="K37" s="8">
        <v>150</v>
      </c>
      <c r="L37" s="8">
        <v>170</v>
      </c>
    </row>
    <row r="38" spans="1:12">
      <c r="A38" s="3" t="s">
        <v>48</v>
      </c>
      <c r="B38" s="5">
        <v>103</v>
      </c>
      <c r="C38" s="6">
        <v>170</v>
      </c>
      <c r="D38" s="5">
        <v>30</v>
      </c>
      <c r="E38" s="5">
        <v>62</v>
      </c>
      <c r="F38" s="5">
        <f t="shared" si="0"/>
        <v>73</v>
      </c>
      <c r="G38" s="5">
        <v>25</v>
      </c>
      <c r="H38" s="7">
        <f t="shared" si="1"/>
        <v>10</v>
      </c>
      <c r="I38" s="7">
        <f t="shared" si="2"/>
        <v>40</v>
      </c>
      <c r="J38" s="8">
        <f t="shared" si="3"/>
        <v>10</v>
      </c>
      <c r="K38" s="8">
        <v>50</v>
      </c>
      <c r="L38" s="8">
        <v>60</v>
      </c>
    </row>
    <row r="39" spans="1:12">
      <c r="A39" s="3" t="s">
        <v>49</v>
      </c>
      <c r="B39" s="5">
        <v>1760</v>
      </c>
      <c r="C39" s="6">
        <v>2469</v>
      </c>
      <c r="D39" s="5">
        <v>8</v>
      </c>
      <c r="E39" s="5">
        <v>11</v>
      </c>
      <c r="F39" s="5">
        <f t="shared" si="0"/>
        <v>1752</v>
      </c>
      <c r="G39" s="5">
        <v>225</v>
      </c>
      <c r="H39" s="7">
        <f t="shared" si="1"/>
        <v>0</v>
      </c>
      <c r="I39" s="7">
        <f t="shared" si="2"/>
        <v>1050</v>
      </c>
      <c r="J39" s="8">
        <f t="shared" si="3"/>
        <v>90</v>
      </c>
      <c r="K39" s="8">
        <v>1050</v>
      </c>
      <c r="L39" s="8">
        <v>1140</v>
      </c>
    </row>
    <row r="40" spans="1:12">
      <c r="A40" s="3" t="s">
        <v>50</v>
      </c>
      <c r="B40" s="5">
        <v>98</v>
      </c>
      <c r="C40" s="6">
        <v>226</v>
      </c>
      <c r="D40" s="5">
        <v>30</v>
      </c>
      <c r="E40" s="5">
        <v>83</v>
      </c>
      <c r="F40" s="5">
        <f t="shared" si="0"/>
        <v>68</v>
      </c>
      <c r="G40" s="5">
        <v>33</v>
      </c>
      <c r="H40" s="7">
        <f t="shared" si="1"/>
        <v>10</v>
      </c>
      <c r="I40" s="7">
        <f t="shared" si="2"/>
        <v>40</v>
      </c>
      <c r="J40" s="8">
        <f t="shared" si="3"/>
        <v>10</v>
      </c>
      <c r="K40" s="8">
        <v>50</v>
      </c>
      <c r="L40" s="8">
        <v>60</v>
      </c>
    </row>
    <row r="41" spans="1:12">
      <c r="A41" s="3" t="s">
        <v>51</v>
      </c>
      <c r="B41" s="5">
        <v>217</v>
      </c>
      <c r="C41" s="6">
        <v>336</v>
      </c>
      <c r="D41" s="5">
        <v>2</v>
      </c>
      <c r="E41" s="5">
        <v>4</v>
      </c>
      <c r="F41" s="5">
        <f t="shared" si="0"/>
        <v>215</v>
      </c>
      <c r="G41" s="5">
        <v>8</v>
      </c>
      <c r="H41" s="7">
        <f t="shared" si="1"/>
        <v>0</v>
      </c>
      <c r="I41" s="7">
        <f t="shared" si="2"/>
        <v>120</v>
      </c>
      <c r="J41" s="8">
        <f t="shared" si="3"/>
        <v>0</v>
      </c>
      <c r="K41" s="8">
        <v>120</v>
      </c>
      <c r="L41" s="8">
        <v>120</v>
      </c>
    </row>
    <row r="42" spans="1:12">
      <c r="A42" s="3" t="s">
        <v>52</v>
      </c>
      <c r="B42" s="5">
        <v>344</v>
      </c>
      <c r="C42" s="6">
        <v>702</v>
      </c>
      <c r="D42" s="5">
        <v>69</v>
      </c>
      <c r="E42" s="5">
        <v>171</v>
      </c>
      <c r="F42" s="5">
        <f t="shared" si="0"/>
        <v>275</v>
      </c>
      <c r="G42" s="5">
        <v>11</v>
      </c>
      <c r="H42" s="7">
        <f t="shared" si="1"/>
        <v>40</v>
      </c>
      <c r="I42" s="7">
        <f t="shared" si="2"/>
        <v>160</v>
      </c>
      <c r="J42" s="8">
        <f t="shared" si="3"/>
        <v>0</v>
      </c>
      <c r="K42" s="8">
        <v>200</v>
      </c>
      <c r="L42" s="8">
        <v>200</v>
      </c>
    </row>
    <row r="43" spans="1:12">
      <c r="A43" s="3" t="s">
        <v>53</v>
      </c>
      <c r="B43" s="5">
        <v>218</v>
      </c>
      <c r="C43" s="6">
        <v>410</v>
      </c>
      <c r="D43" s="5">
        <v>44</v>
      </c>
      <c r="E43" s="5">
        <v>116</v>
      </c>
      <c r="F43" s="5">
        <f t="shared" si="0"/>
        <v>174</v>
      </c>
      <c r="G43" s="5">
        <v>31</v>
      </c>
      <c r="H43" s="7">
        <f t="shared" si="1"/>
        <v>20</v>
      </c>
      <c r="I43" s="7">
        <f t="shared" si="2"/>
        <v>100</v>
      </c>
      <c r="J43" s="8">
        <f t="shared" si="3"/>
        <v>10</v>
      </c>
      <c r="K43" s="8">
        <v>120</v>
      </c>
      <c r="L43" s="8">
        <v>130</v>
      </c>
    </row>
    <row r="44" spans="1:12">
      <c r="A44" s="3" t="s">
        <v>54</v>
      </c>
      <c r="B44" s="5">
        <v>143</v>
      </c>
      <c r="C44" s="6">
        <v>498</v>
      </c>
      <c r="D44" s="5">
        <v>11</v>
      </c>
      <c r="E44" s="5">
        <v>24</v>
      </c>
      <c r="F44" s="5">
        <f t="shared" si="0"/>
        <v>132</v>
      </c>
      <c r="G44" s="5">
        <v>15</v>
      </c>
      <c r="H44" s="7">
        <f t="shared" si="1"/>
        <v>0</v>
      </c>
      <c r="I44" s="7">
        <f t="shared" si="2"/>
        <v>70</v>
      </c>
      <c r="J44" s="8">
        <f t="shared" si="3"/>
        <v>0</v>
      </c>
      <c r="K44" s="8">
        <v>70</v>
      </c>
      <c r="L44" s="8">
        <v>70</v>
      </c>
    </row>
    <row r="45" spans="1:12">
      <c r="A45" s="3" t="s">
        <v>55</v>
      </c>
      <c r="B45" s="5">
        <v>613</v>
      </c>
      <c r="C45" s="6">
        <v>1102</v>
      </c>
      <c r="D45" s="5">
        <v>90</v>
      </c>
      <c r="E45" s="5">
        <v>210</v>
      </c>
      <c r="F45" s="5">
        <f t="shared" si="0"/>
        <v>523</v>
      </c>
      <c r="G45" s="5">
        <v>27</v>
      </c>
      <c r="H45" s="7">
        <f t="shared" si="1"/>
        <v>50</v>
      </c>
      <c r="I45" s="7">
        <f t="shared" si="2"/>
        <v>310</v>
      </c>
      <c r="J45" s="8">
        <f t="shared" si="3"/>
        <v>10</v>
      </c>
      <c r="K45" s="8">
        <v>360</v>
      </c>
      <c r="L45" s="8">
        <v>370</v>
      </c>
    </row>
    <row r="46" spans="1:12">
      <c r="A46" s="3" t="s">
        <v>56</v>
      </c>
      <c r="B46" s="5">
        <v>317</v>
      </c>
      <c r="C46" s="6">
        <v>559</v>
      </c>
      <c r="D46" s="5">
        <v>36</v>
      </c>
      <c r="E46" s="5">
        <v>90</v>
      </c>
      <c r="F46" s="5">
        <f t="shared" si="0"/>
        <v>281</v>
      </c>
      <c r="G46" s="5">
        <v>12</v>
      </c>
      <c r="H46" s="7">
        <f t="shared" si="1"/>
        <v>20</v>
      </c>
      <c r="I46" s="7">
        <f t="shared" si="2"/>
        <v>160</v>
      </c>
      <c r="J46" s="8">
        <f t="shared" si="3"/>
        <v>0</v>
      </c>
      <c r="K46" s="8">
        <v>180</v>
      </c>
      <c r="L46" s="8">
        <v>180</v>
      </c>
    </row>
    <row r="47" spans="1:12">
      <c r="A47" s="3" t="s">
        <v>57</v>
      </c>
      <c r="B47" s="5">
        <v>62</v>
      </c>
      <c r="C47" s="6">
        <v>128</v>
      </c>
      <c r="D47" s="5">
        <v>16</v>
      </c>
      <c r="E47" s="5">
        <v>48</v>
      </c>
      <c r="F47" s="5">
        <f t="shared" si="0"/>
        <v>46</v>
      </c>
      <c r="G47" s="5">
        <v>22</v>
      </c>
      <c r="H47" s="7">
        <f t="shared" si="1"/>
        <v>0</v>
      </c>
      <c r="I47" s="7">
        <f t="shared" si="2"/>
        <v>20</v>
      </c>
      <c r="J47" s="8">
        <f t="shared" si="3"/>
        <v>0</v>
      </c>
      <c r="K47" s="8">
        <v>20</v>
      </c>
      <c r="L47" s="8">
        <v>20</v>
      </c>
    </row>
    <row r="48" spans="1:12">
      <c r="A48" s="3" t="s">
        <v>58</v>
      </c>
      <c r="B48" s="5">
        <v>116</v>
      </c>
      <c r="C48" s="6">
        <v>180</v>
      </c>
      <c r="D48" s="5">
        <v>6</v>
      </c>
      <c r="E48" s="5">
        <v>13</v>
      </c>
      <c r="F48" s="5">
        <f t="shared" si="0"/>
        <v>110</v>
      </c>
      <c r="G48" s="5">
        <v>5</v>
      </c>
      <c r="H48" s="7">
        <f t="shared" si="1"/>
        <v>0</v>
      </c>
      <c r="I48" s="7">
        <f t="shared" si="2"/>
        <v>60</v>
      </c>
      <c r="J48" s="8">
        <f t="shared" si="3"/>
        <v>0</v>
      </c>
      <c r="K48" s="8">
        <v>60</v>
      </c>
      <c r="L48" s="8">
        <v>60</v>
      </c>
    </row>
    <row r="49" spans="1:12">
      <c r="A49" s="3" t="s">
        <v>59</v>
      </c>
      <c r="B49" s="5">
        <v>63</v>
      </c>
      <c r="C49" s="6">
        <v>131</v>
      </c>
      <c r="D49" s="5">
        <v>5</v>
      </c>
      <c r="E49" s="5">
        <v>14</v>
      </c>
      <c r="F49" s="5">
        <f t="shared" si="0"/>
        <v>58</v>
      </c>
      <c r="G49" s="5">
        <v>11</v>
      </c>
      <c r="H49" s="7">
        <f t="shared" si="1"/>
        <v>0</v>
      </c>
      <c r="I49" s="7">
        <f t="shared" si="2"/>
        <v>30</v>
      </c>
      <c r="J49" s="8">
        <f t="shared" si="3"/>
        <v>0</v>
      </c>
      <c r="K49" s="8">
        <v>30</v>
      </c>
      <c r="L49" s="8">
        <v>30</v>
      </c>
    </row>
    <row r="50" spans="1:12">
      <c r="A50" s="3" t="s">
        <v>60</v>
      </c>
      <c r="B50" s="5">
        <v>234</v>
      </c>
      <c r="C50" s="6">
        <v>444</v>
      </c>
      <c r="D50" s="5">
        <v>71</v>
      </c>
      <c r="E50" s="5">
        <v>170</v>
      </c>
      <c r="F50" s="5">
        <f t="shared" si="0"/>
        <v>163</v>
      </c>
      <c r="G50" s="5">
        <v>20</v>
      </c>
      <c r="H50" s="7">
        <f t="shared" si="1"/>
        <v>40</v>
      </c>
      <c r="I50" s="7">
        <f t="shared" si="2"/>
        <v>90</v>
      </c>
      <c r="J50" s="8">
        <f t="shared" si="3"/>
        <v>0</v>
      </c>
      <c r="K50" s="8">
        <v>130</v>
      </c>
      <c r="L50" s="8">
        <v>130</v>
      </c>
    </row>
    <row r="51" spans="1:12">
      <c r="A51" s="3" t="s">
        <v>61</v>
      </c>
      <c r="B51" s="5">
        <v>57</v>
      </c>
      <c r="C51" s="6">
        <v>115</v>
      </c>
      <c r="D51" s="5">
        <v>7</v>
      </c>
      <c r="E51" s="5">
        <v>23</v>
      </c>
      <c r="F51" s="5">
        <f t="shared" si="0"/>
        <v>50</v>
      </c>
      <c r="G51" s="5">
        <v>45</v>
      </c>
      <c r="H51" s="7">
        <f t="shared" si="1"/>
        <v>0</v>
      </c>
      <c r="I51" s="7">
        <f t="shared" si="2"/>
        <v>30</v>
      </c>
      <c r="J51" s="8">
        <f t="shared" si="3"/>
        <v>10</v>
      </c>
      <c r="K51" s="8">
        <v>30</v>
      </c>
      <c r="L51" s="8">
        <v>40</v>
      </c>
    </row>
    <row r="52" spans="1:12">
      <c r="A52" s="3" t="s">
        <v>62</v>
      </c>
      <c r="B52" s="5">
        <v>15</v>
      </c>
      <c r="C52" s="6">
        <v>38</v>
      </c>
      <c r="D52" s="5">
        <v>14</v>
      </c>
      <c r="E52" s="5">
        <v>45</v>
      </c>
      <c r="F52" s="5">
        <f t="shared" si="0"/>
        <v>1</v>
      </c>
      <c r="G52" s="5">
        <v>73</v>
      </c>
      <c r="H52" s="7">
        <f t="shared" si="1"/>
        <v>0</v>
      </c>
      <c r="I52" s="7">
        <f t="shared" si="2"/>
        <v>0</v>
      </c>
      <c r="J52" s="8">
        <f t="shared" si="3"/>
        <v>20</v>
      </c>
      <c r="K52" s="8">
        <v>0</v>
      </c>
      <c r="L52" s="8">
        <v>20</v>
      </c>
    </row>
    <row r="53" spans="1:12">
      <c r="A53" s="3" t="s">
        <v>63</v>
      </c>
      <c r="B53" s="5">
        <v>146</v>
      </c>
      <c r="C53" s="6">
        <v>243</v>
      </c>
      <c r="D53" s="5">
        <v>38</v>
      </c>
      <c r="E53" s="5">
        <v>95</v>
      </c>
      <c r="F53" s="5">
        <f t="shared" si="0"/>
        <v>108</v>
      </c>
      <c r="G53" s="5">
        <v>133</v>
      </c>
      <c r="H53" s="7">
        <f t="shared" si="1"/>
        <v>20</v>
      </c>
      <c r="I53" s="7">
        <f t="shared" si="2"/>
        <v>60</v>
      </c>
      <c r="J53" s="8">
        <f t="shared" si="3"/>
        <v>50</v>
      </c>
      <c r="K53" s="8">
        <v>80</v>
      </c>
      <c r="L53" s="8">
        <v>130</v>
      </c>
    </row>
    <row r="54" spans="1:12">
      <c r="A54" s="3" t="s">
        <v>64</v>
      </c>
      <c r="B54" s="5">
        <v>325</v>
      </c>
      <c r="C54" s="6">
        <v>466</v>
      </c>
      <c r="D54" s="5">
        <v>62</v>
      </c>
      <c r="E54" s="5">
        <v>144</v>
      </c>
      <c r="F54" s="5">
        <f t="shared" si="0"/>
        <v>263</v>
      </c>
      <c r="G54" s="5">
        <v>160</v>
      </c>
      <c r="H54" s="7">
        <f t="shared" si="1"/>
        <v>30</v>
      </c>
      <c r="I54" s="7">
        <f t="shared" si="2"/>
        <v>150</v>
      </c>
      <c r="J54" s="8">
        <f t="shared" si="3"/>
        <v>60</v>
      </c>
      <c r="K54" s="8">
        <v>180</v>
      </c>
      <c r="L54" s="8">
        <v>240</v>
      </c>
    </row>
    <row r="55" spans="1:12">
      <c r="A55" s="3" t="s">
        <v>65</v>
      </c>
      <c r="B55" s="5">
        <v>98</v>
      </c>
      <c r="C55" s="6">
        <v>193</v>
      </c>
      <c r="D55" s="5">
        <v>41</v>
      </c>
      <c r="E55" s="5">
        <v>96</v>
      </c>
      <c r="F55" s="5">
        <f t="shared" si="0"/>
        <v>57</v>
      </c>
      <c r="G55" s="5">
        <v>64</v>
      </c>
      <c r="H55" s="7">
        <f t="shared" si="1"/>
        <v>20</v>
      </c>
      <c r="I55" s="7">
        <f t="shared" si="2"/>
        <v>30</v>
      </c>
      <c r="J55" s="8">
        <f t="shared" si="3"/>
        <v>20</v>
      </c>
      <c r="K55" s="8">
        <v>50</v>
      </c>
      <c r="L55" s="8">
        <v>70</v>
      </c>
    </row>
    <row r="56" spans="1:12">
      <c r="A56" s="3" t="s">
        <v>66</v>
      </c>
      <c r="B56" s="5">
        <v>382</v>
      </c>
      <c r="C56" s="6">
        <v>722</v>
      </c>
      <c r="D56" s="5">
        <v>35</v>
      </c>
      <c r="E56" s="5">
        <v>67</v>
      </c>
      <c r="F56" s="5">
        <f t="shared" si="0"/>
        <v>347</v>
      </c>
      <c r="G56" s="5">
        <v>61</v>
      </c>
      <c r="H56" s="7">
        <f t="shared" si="1"/>
        <v>20</v>
      </c>
      <c r="I56" s="7">
        <f t="shared" si="2"/>
        <v>200</v>
      </c>
      <c r="J56" s="8">
        <f t="shared" si="3"/>
        <v>20</v>
      </c>
      <c r="K56" s="8">
        <v>220</v>
      </c>
      <c r="L56" s="8">
        <v>240</v>
      </c>
    </row>
    <row r="57" spans="1:12">
      <c r="A57" s="3" t="s">
        <v>67</v>
      </c>
      <c r="B57" s="5">
        <v>471</v>
      </c>
      <c r="C57" s="6">
        <v>801</v>
      </c>
      <c r="D57" s="5">
        <v>169</v>
      </c>
      <c r="E57" s="5">
        <v>423</v>
      </c>
      <c r="F57" s="5">
        <f t="shared" si="0"/>
        <v>302</v>
      </c>
      <c r="G57" s="5">
        <v>265</v>
      </c>
      <c r="H57" s="7">
        <f t="shared" si="1"/>
        <v>100</v>
      </c>
      <c r="I57" s="7">
        <f t="shared" si="2"/>
        <v>180</v>
      </c>
      <c r="J57" s="8">
        <f t="shared" si="3"/>
        <v>100</v>
      </c>
      <c r="K57" s="8">
        <v>280</v>
      </c>
      <c r="L57" s="8">
        <v>380</v>
      </c>
    </row>
    <row r="58" spans="1:12">
      <c r="A58" s="3" t="s">
        <v>68</v>
      </c>
      <c r="B58" s="5">
        <v>276</v>
      </c>
      <c r="C58" s="6">
        <v>499</v>
      </c>
      <c r="D58" s="5">
        <v>45</v>
      </c>
      <c r="E58" s="5">
        <v>129</v>
      </c>
      <c r="F58" s="5">
        <f t="shared" si="0"/>
        <v>231</v>
      </c>
      <c r="G58" s="5">
        <v>37</v>
      </c>
      <c r="H58" s="7">
        <f t="shared" si="1"/>
        <v>20</v>
      </c>
      <c r="I58" s="7">
        <f t="shared" si="2"/>
        <v>130</v>
      </c>
      <c r="J58" s="8">
        <f t="shared" si="3"/>
        <v>10</v>
      </c>
      <c r="K58" s="8">
        <v>150</v>
      </c>
      <c r="L58" s="8">
        <v>160</v>
      </c>
    </row>
    <row r="59" spans="1:12">
      <c r="A59" s="3" t="s">
        <v>69</v>
      </c>
      <c r="B59" s="5">
        <v>324</v>
      </c>
      <c r="C59" s="6">
        <v>610</v>
      </c>
      <c r="D59" s="5">
        <v>81</v>
      </c>
      <c r="E59" s="5">
        <v>201</v>
      </c>
      <c r="F59" s="5">
        <f t="shared" si="0"/>
        <v>243</v>
      </c>
      <c r="G59" s="5">
        <v>14</v>
      </c>
      <c r="H59" s="7">
        <f t="shared" si="1"/>
        <v>40</v>
      </c>
      <c r="I59" s="7">
        <f t="shared" si="2"/>
        <v>140</v>
      </c>
      <c r="J59" s="8">
        <f t="shared" si="3"/>
        <v>0</v>
      </c>
      <c r="K59" s="8">
        <v>180</v>
      </c>
      <c r="L59" s="8">
        <v>180</v>
      </c>
    </row>
    <row r="60" spans="1:12">
      <c r="A60" s="3" t="s">
        <v>70</v>
      </c>
      <c r="B60" s="5">
        <v>39</v>
      </c>
      <c r="C60" s="6">
        <v>89</v>
      </c>
      <c r="D60" s="5">
        <v>10</v>
      </c>
      <c r="E60" s="5">
        <v>29</v>
      </c>
      <c r="F60" s="5">
        <f t="shared" si="0"/>
        <v>29</v>
      </c>
      <c r="G60" s="5">
        <v>121</v>
      </c>
      <c r="H60" s="7">
        <f t="shared" si="1"/>
        <v>0</v>
      </c>
      <c r="I60" s="7">
        <f t="shared" si="2"/>
        <v>10</v>
      </c>
      <c r="J60" s="8">
        <f t="shared" si="3"/>
        <v>40</v>
      </c>
      <c r="K60" s="8">
        <v>10</v>
      </c>
      <c r="L60" s="8">
        <v>50</v>
      </c>
    </row>
    <row r="61" spans="1:12">
      <c r="A61" s="3" t="s">
        <v>71</v>
      </c>
      <c r="B61" s="9">
        <v>85</v>
      </c>
      <c r="C61" s="6">
        <v>121</v>
      </c>
      <c r="D61" s="5">
        <v>26</v>
      </c>
      <c r="E61" s="5">
        <v>55</v>
      </c>
      <c r="F61" s="5">
        <f t="shared" si="0"/>
        <v>59</v>
      </c>
      <c r="G61" s="5">
        <v>64</v>
      </c>
      <c r="H61" s="7">
        <f t="shared" si="1"/>
        <v>10</v>
      </c>
      <c r="I61" s="7">
        <f t="shared" si="2"/>
        <v>30</v>
      </c>
      <c r="J61" s="8">
        <f t="shared" si="3"/>
        <v>20</v>
      </c>
      <c r="K61" s="8">
        <v>40</v>
      </c>
      <c r="L61" s="8">
        <v>60</v>
      </c>
    </row>
    <row r="62" spans="1:12">
      <c r="A62" s="3" t="s">
        <v>72</v>
      </c>
      <c r="B62" s="9">
        <v>847</v>
      </c>
      <c r="C62" s="6">
        <v>1557</v>
      </c>
      <c r="D62" s="5">
        <v>48</v>
      </c>
      <c r="E62" s="5">
        <v>124</v>
      </c>
      <c r="F62" s="5">
        <f t="shared" si="0"/>
        <v>799</v>
      </c>
      <c r="G62" s="5">
        <v>69</v>
      </c>
      <c r="H62" s="7">
        <f t="shared" si="1"/>
        <v>20</v>
      </c>
      <c r="I62" s="7">
        <f t="shared" si="2"/>
        <v>470</v>
      </c>
      <c r="J62" s="8">
        <f t="shared" si="3"/>
        <v>20</v>
      </c>
      <c r="K62" s="8">
        <v>490</v>
      </c>
      <c r="L62" s="8">
        <v>510</v>
      </c>
    </row>
    <row r="63" spans="1:12">
      <c r="A63" s="3" t="s">
        <v>73</v>
      </c>
      <c r="B63" s="9">
        <v>710</v>
      </c>
      <c r="C63" s="6">
        <v>1208</v>
      </c>
      <c r="D63" s="5">
        <v>86</v>
      </c>
      <c r="E63" s="5">
        <v>220</v>
      </c>
      <c r="F63" s="5">
        <f t="shared" si="0"/>
        <v>624</v>
      </c>
      <c r="G63" s="5">
        <v>99</v>
      </c>
      <c r="H63" s="7">
        <f t="shared" si="1"/>
        <v>50</v>
      </c>
      <c r="I63" s="7">
        <f t="shared" si="2"/>
        <v>370</v>
      </c>
      <c r="J63" s="8">
        <f t="shared" si="3"/>
        <v>30</v>
      </c>
      <c r="K63" s="8">
        <v>420</v>
      </c>
      <c r="L63" s="8">
        <v>450</v>
      </c>
    </row>
    <row r="64" spans="1:12">
      <c r="A64" s="3" t="s">
        <v>74</v>
      </c>
      <c r="B64" s="9">
        <v>177</v>
      </c>
      <c r="C64" s="6">
        <v>322</v>
      </c>
      <c r="D64" s="5">
        <v>53</v>
      </c>
      <c r="E64" s="5">
        <v>156</v>
      </c>
      <c r="F64" s="5">
        <f t="shared" si="0"/>
        <v>124</v>
      </c>
      <c r="G64" s="5">
        <v>33</v>
      </c>
      <c r="H64" s="7">
        <f t="shared" si="1"/>
        <v>30</v>
      </c>
      <c r="I64" s="7">
        <f t="shared" si="2"/>
        <v>70</v>
      </c>
      <c r="J64" s="8">
        <f t="shared" si="3"/>
        <v>10</v>
      </c>
      <c r="K64" s="8">
        <v>100</v>
      </c>
      <c r="L64" s="8">
        <v>110</v>
      </c>
    </row>
    <row r="65" spans="1:12">
      <c r="A65" s="3" t="s">
        <v>75</v>
      </c>
      <c r="B65" s="9">
        <v>592</v>
      </c>
      <c r="C65" s="6">
        <v>1181</v>
      </c>
      <c r="D65" s="5">
        <v>310</v>
      </c>
      <c r="E65" s="5">
        <v>827</v>
      </c>
      <c r="F65" s="5">
        <f t="shared" si="0"/>
        <v>282</v>
      </c>
      <c r="G65" s="5">
        <v>16</v>
      </c>
      <c r="H65" s="7">
        <f t="shared" si="1"/>
        <v>180</v>
      </c>
      <c r="I65" s="7">
        <f t="shared" si="2"/>
        <v>160</v>
      </c>
      <c r="J65" s="8">
        <f t="shared" si="3"/>
        <v>0</v>
      </c>
      <c r="K65" s="8">
        <v>340</v>
      </c>
      <c r="L65" s="8">
        <v>340</v>
      </c>
    </row>
    <row r="66" spans="1:12">
      <c r="A66" s="3" t="s">
        <v>76</v>
      </c>
      <c r="B66" s="9">
        <v>345</v>
      </c>
      <c r="C66" s="6">
        <v>599</v>
      </c>
      <c r="D66" s="5">
        <v>89</v>
      </c>
      <c r="E66" s="5">
        <v>216</v>
      </c>
      <c r="F66" s="5">
        <f t="shared" si="0"/>
        <v>256</v>
      </c>
      <c r="G66" s="5">
        <v>36</v>
      </c>
      <c r="H66" s="7">
        <f t="shared" si="1"/>
        <v>50</v>
      </c>
      <c r="I66" s="7">
        <f t="shared" si="2"/>
        <v>150</v>
      </c>
      <c r="J66" s="8">
        <f t="shared" si="3"/>
        <v>10</v>
      </c>
      <c r="K66" s="8">
        <v>200</v>
      </c>
      <c r="L66" s="8">
        <v>210</v>
      </c>
    </row>
    <row r="67" spans="1:12">
      <c r="A67" s="3" t="s">
        <v>77</v>
      </c>
      <c r="B67" s="9">
        <v>332</v>
      </c>
      <c r="C67" s="6">
        <v>654</v>
      </c>
      <c r="D67" s="5">
        <v>51</v>
      </c>
      <c r="E67" s="5">
        <v>120</v>
      </c>
      <c r="F67" s="5">
        <f t="shared" si="0"/>
        <v>281</v>
      </c>
      <c r="G67" s="5">
        <v>18</v>
      </c>
      <c r="H67" s="7">
        <f t="shared" si="1"/>
        <v>30</v>
      </c>
      <c r="I67" s="7">
        <f t="shared" si="2"/>
        <v>160</v>
      </c>
      <c r="J67" s="8">
        <f t="shared" si="3"/>
        <v>0</v>
      </c>
      <c r="K67" s="8">
        <v>190</v>
      </c>
      <c r="L67" s="8">
        <v>190</v>
      </c>
    </row>
    <row r="68" spans="1:12">
      <c r="A68" s="3" t="s">
        <v>78</v>
      </c>
      <c r="B68" s="9">
        <v>247</v>
      </c>
      <c r="C68" s="6">
        <v>518</v>
      </c>
      <c r="D68" s="5">
        <v>50</v>
      </c>
      <c r="E68" s="5">
        <v>111</v>
      </c>
      <c r="F68" s="5">
        <f t="shared" si="0"/>
        <v>197</v>
      </c>
      <c r="G68" s="5">
        <v>9</v>
      </c>
      <c r="H68" s="7">
        <f t="shared" si="1"/>
        <v>30</v>
      </c>
      <c r="I68" s="7">
        <f t="shared" si="2"/>
        <v>110</v>
      </c>
      <c r="J68" s="8">
        <f t="shared" si="3"/>
        <v>0</v>
      </c>
      <c r="K68" s="8">
        <v>140</v>
      </c>
      <c r="L68" s="8">
        <v>140</v>
      </c>
    </row>
    <row r="69" spans="1:12">
      <c r="A69" s="3" t="s">
        <v>79</v>
      </c>
      <c r="B69" s="9">
        <v>451</v>
      </c>
      <c r="C69" s="6">
        <v>845</v>
      </c>
      <c r="D69" s="5">
        <v>58</v>
      </c>
      <c r="E69" s="5">
        <v>161</v>
      </c>
      <c r="F69" s="5">
        <f t="shared" si="0"/>
        <v>393</v>
      </c>
      <c r="G69" s="5">
        <v>35</v>
      </c>
      <c r="H69" s="7">
        <f t="shared" si="1"/>
        <v>30</v>
      </c>
      <c r="I69" s="7">
        <f t="shared" si="2"/>
        <v>230</v>
      </c>
      <c r="J69" s="8">
        <f t="shared" si="3"/>
        <v>10</v>
      </c>
      <c r="K69" s="8">
        <v>260</v>
      </c>
      <c r="L69" s="8">
        <v>270</v>
      </c>
    </row>
    <row r="70" spans="1:12">
      <c r="A70" s="3" t="s">
        <v>80</v>
      </c>
      <c r="B70" s="9">
        <v>486</v>
      </c>
      <c r="C70" s="6">
        <v>896</v>
      </c>
      <c r="D70" s="5">
        <v>101</v>
      </c>
      <c r="E70" s="5">
        <v>265</v>
      </c>
      <c r="F70" s="5">
        <f t="shared" si="0"/>
        <v>385</v>
      </c>
      <c r="G70" s="5">
        <v>39</v>
      </c>
      <c r="H70" s="7">
        <f t="shared" si="1"/>
        <v>60</v>
      </c>
      <c r="I70" s="7">
        <f t="shared" si="2"/>
        <v>230</v>
      </c>
      <c r="J70" s="8">
        <f t="shared" si="3"/>
        <v>10</v>
      </c>
      <c r="K70" s="8">
        <v>290</v>
      </c>
      <c r="L70" s="8">
        <v>300</v>
      </c>
    </row>
    <row r="71" spans="1:12">
      <c r="A71" s="3" t="s">
        <v>81</v>
      </c>
      <c r="B71" s="9">
        <v>347</v>
      </c>
      <c r="C71" s="6">
        <v>623</v>
      </c>
      <c r="D71" s="5">
        <v>33</v>
      </c>
      <c r="E71" s="5">
        <v>90</v>
      </c>
      <c r="F71" s="5">
        <f t="shared" ref="F71:F134" si="4">SUM(B71-D71)</f>
        <v>314</v>
      </c>
      <c r="G71" s="5">
        <v>28</v>
      </c>
      <c r="H71" s="7">
        <f t="shared" ref="H71:H134" si="5">ROUNDDOWN(D71*0.6,-1)</f>
        <v>10</v>
      </c>
      <c r="I71" s="7">
        <f t="shared" ref="I71:I134" si="6">ROUNDDOWN(F71*0.6,-1)</f>
        <v>180</v>
      </c>
      <c r="J71" s="8">
        <f t="shared" ref="J71:J134" si="7">ROUNDDOWN(G71*0.4,-1)</f>
        <v>10</v>
      </c>
      <c r="K71" s="8">
        <v>190</v>
      </c>
      <c r="L71" s="8">
        <v>200</v>
      </c>
    </row>
    <row r="72" spans="1:12">
      <c r="A72" s="3" t="s">
        <v>82</v>
      </c>
      <c r="B72" s="9">
        <v>223</v>
      </c>
      <c r="C72" s="6">
        <v>376</v>
      </c>
      <c r="D72" s="5">
        <v>42</v>
      </c>
      <c r="E72" s="5">
        <v>111</v>
      </c>
      <c r="F72" s="5">
        <f t="shared" si="4"/>
        <v>181</v>
      </c>
      <c r="G72" s="5">
        <v>30</v>
      </c>
      <c r="H72" s="7">
        <f t="shared" si="5"/>
        <v>20</v>
      </c>
      <c r="I72" s="7">
        <f t="shared" si="6"/>
        <v>100</v>
      </c>
      <c r="J72" s="8">
        <f t="shared" si="7"/>
        <v>10</v>
      </c>
      <c r="K72" s="8">
        <v>120</v>
      </c>
      <c r="L72" s="8">
        <v>130</v>
      </c>
    </row>
    <row r="73" spans="1:12">
      <c r="A73" s="3" t="s">
        <v>83</v>
      </c>
      <c r="B73" s="9">
        <v>713</v>
      </c>
      <c r="C73" s="6">
        <v>1286</v>
      </c>
      <c r="D73" s="5">
        <v>44</v>
      </c>
      <c r="E73" s="5">
        <v>106</v>
      </c>
      <c r="F73" s="5">
        <f t="shared" si="4"/>
        <v>669</v>
      </c>
      <c r="G73" s="5">
        <v>16</v>
      </c>
      <c r="H73" s="7">
        <f t="shared" si="5"/>
        <v>20</v>
      </c>
      <c r="I73" s="7">
        <f t="shared" si="6"/>
        <v>400</v>
      </c>
      <c r="J73" s="8">
        <f t="shared" si="7"/>
        <v>0</v>
      </c>
      <c r="K73" s="8">
        <v>420</v>
      </c>
      <c r="L73" s="8">
        <v>420</v>
      </c>
    </row>
    <row r="74" spans="1:12">
      <c r="A74" s="3" t="s">
        <v>84</v>
      </c>
      <c r="B74" s="9">
        <v>109</v>
      </c>
      <c r="C74" s="6">
        <v>162</v>
      </c>
      <c r="D74" s="5">
        <v>6</v>
      </c>
      <c r="E74" s="5">
        <v>14</v>
      </c>
      <c r="F74" s="5">
        <f t="shared" si="4"/>
        <v>103</v>
      </c>
      <c r="G74" s="5">
        <v>203</v>
      </c>
      <c r="H74" s="7">
        <f t="shared" si="5"/>
        <v>0</v>
      </c>
      <c r="I74" s="7">
        <f t="shared" si="6"/>
        <v>60</v>
      </c>
      <c r="J74" s="8">
        <f t="shared" si="7"/>
        <v>80</v>
      </c>
      <c r="K74" s="8">
        <v>60</v>
      </c>
      <c r="L74" s="8">
        <v>140</v>
      </c>
    </row>
    <row r="75" spans="1:12">
      <c r="A75" s="3" t="s">
        <v>85</v>
      </c>
      <c r="B75" s="9">
        <v>2056</v>
      </c>
      <c r="C75" s="6">
        <v>3958</v>
      </c>
      <c r="D75" s="5">
        <v>595</v>
      </c>
      <c r="E75" s="5">
        <v>1590</v>
      </c>
      <c r="F75" s="5">
        <f t="shared" si="4"/>
        <v>1461</v>
      </c>
      <c r="G75" s="5">
        <v>177</v>
      </c>
      <c r="H75" s="7">
        <f t="shared" si="5"/>
        <v>350</v>
      </c>
      <c r="I75" s="7">
        <f t="shared" si="6"/>
        <v>870</v>
      </c>
      <c r="J75" s="8">
        <f t="shared" si="7"/>
        <v>70</v>
      </c>
      <c r="K75" s="8">
        <v>1220</v>
      </c>
      <c r="L75" s="8">
        <v>1290</v>
      </c>
    </row>
    <row r="76" spans="1:12">
      <c r="A76" s="3" t="s">
        <v>86</v>
      </c>
      <c r="B76" s="9">
        <v>497</v>
      </c>
      <c r="C76" s="6">
        <v>893</v>
      </c>
      <c r="D76" s="5">
        <v>71</v>
      </c>
      <c r="E76" s="5">
        <v>189</v>
      </c>
      <c r="F76" s="5">
        <f t="shared" si="4"/>
        <v>426</v>
      </c>
      <c r="G76" s="5">
        <v>36</v>
      </c>
      <c r="H76" s="7">
        <f t="shared" si="5"/>
        <v>40</v>
      </c>
      <c r="I76" s="7">
        <f t="shared" si="6"/>
        <v>250</v>
      </c>
      <c r="J76" s="8">
        <f t="shared" si="7"/>
        <v>10</v>
      </c>
      <c r="K76" s="8">
        <v>290</v>
      </c>
      <c r="L76" s="8">
        <v>300</v>
      </c>
    </row>
    <row r="77" spans="1:12">
      <c r="A77" s="3" t="s">
        <v>87</v>
      </c>
      <c r="B77" s="9">
        <v>233</v>
      </c>
      <c r="C77" s="6">
        <v>338</v>
      </c>
      <c r="D77" s="5">
        <v>33</v>
      </c>
      <c r="E77" s="5">
        <v>92</v>
      </c>
      <c r="F77" s="5">
        <f t="shared" si="4"/>
        <v>200</v>
      </c>
      <c r="G77" s="5">
        <v>42</v>
      </c>
      <c r="H77" s="7">
        <f t="shared" si="5"/>
        <v>10</v>
      </c>
      <c r="I77" s="7">
        <f t="shared" si="6"/>
        <v>120</v>
      </c>
      <c r="J77" s="8">
        <f t="shared" si="7"/>
        <v>10</v>
      </c>
      <c r="K77" s="8">
        <v>130</v>
      </c>
      <c r="L77" s="8">
        <v>140</v>
      </c>
    </row>
    <row r="78" spans="1:12">
      <c r="A78" s="3" t="s">
        <v>88</v>
      </c>
      <c r="B78" s="9">
        <v>235</v>
      </c>
      <c r="C78" s="6">
        <v>453</v>
      </c>
      <c r="D78" s="5">
        <v>71</v>
      </c>
      <c r="E78" s="5">
        <v>197</v>
      </c>
      <c r="F78" s="5">
        <f t="shared" si="4"/>
        <v>164</v>
      </c>
      <c r="G78" s="5">
        <v>22</v>
      </c>
      <c r="H78" s="7">
        <f t="shared" si="5"/>
        <v>40</v>
      </c>
      <c r="I78" s="7">
        <f t="shared" si="6"/>
        <v>90</v>
      </c>
      <c r="J78" s="8">
        <f t="shared" si="7"/>
        <v>0</v>
      </c>
      <c r="K78" s="8">
        <v>130</v>
      </c>
      <c r="L78" s="8">
        <v>130</v>
      </c>
    </row>
    <row r="79" spans="1:12">
      <c r="A79" s="3" t="s">
        <v>89</v>
      </c>
      <c r="B79" s="9">
        <v>376</v>
      </c>
      <c r="C79" s="6">
        <v>551</v>
      </c>
      <c r="D79" s="5">
        <v>33</v>
      </c>
      <c r="E79" s="5">
        <v>89</v>
      </c>
      <c r="F79" s="5">
        <f t="shared" si="4"/>
        <v>343</v>
      </c>
      <c r="G79" s="5">
        <v>84</v>
      </c>
      <c r="H79" s="7">
        <f t="shared" si="5"/>
        <v>10</v>
      </c>
      <c r="I79" s="7">
        <f t="shared" si="6"/>
        <v>200</v>
      </c>
      <c r="J79" s="8">
        <f t="shared" si="7"/>
        <v>30</v>
      </c>
      <c r="K79" s="8">
        <v>210</v>
      </c>
      <c r="L79" s="8">
        <v>240</v>
      </c>
    </row>
    <row r="80" spans="1:12">
      <c r="A80" s="3" t="s">
        <v>90</v>
      </c>
      <c r="B80" s="9">
        <v>511</v>
      </c>
      <c r="C80" s="6">
        <v>821</v>
      </c>
      <c r="D80" s="5">
        <v>167</v>
      </c>
      <c r="E80" s="5">
        <v>403</v>
      </c>
      <c r="F80" s="5">
        <f t="shared" si="4"/>
        <v>344</v>
      </c>
      <c r="G80" s="5">
        <v>39</v>
      </c>
      <c r="H80" s="7">
        <f t="shared" si="5"/>
        <v>100</v>
      </c>
      <c r="I80" s="7">
        <f t="shared" si="6"/>
        <v>200</v>
      </c>
      <c r="J80" s="8">
        <f t="shared" si="7"/>
        <v>10</v>
      </c>
      <c r="K80" s="8">
        <v>300</v>
      </c>
      <c r="L80" s="8">
        <v>310</v>
      </c>
    </row>
    <row r="81" spans="1:12">
      <c r="A81" s="3" t="s">
        <v>91</v>
      </c>
      <c r="B81" s="9">
        <v>570</v>
      </c>
      <c r="C81" s="6">
        <v>918</v>
      </c>
      <c r="D81" s="5">
        <v>54</v>
      </c>
      <c r="E81" s="5">
        <v>143</v>
      </c>
      <c r="F81" s="5">
        <f t="shared" si="4"/>
        <v>516</v>
      </c>
      <c r="G81" s="5">
        <v>31</v>
      </c>
      <c r="H81" s="7">
        <f t="shared" si="5"/>
        <v>30</v>
      </c>
      <c r="I81" s="7">
        <f t="shared" si="6"/>
        <v>300</v>
      </c>
      <c r="J81" s="8">
        <f t="shared" si="7"/>
        <v>10</v>
      </c>
      <c r="K81" s="8">
        <v>330</v>
      </c>
      <c r="L81" s="8">
        <v>340</v>
      </c>
    </row>
    <row r="82" spans="1:12">
      <c r="A82" s="3" t="s">
        <v>92</v>
      </c>
      <c r="B82" s="9">
        <v>1526</v>
      </c>
      <c r="C82" s="6">
        <v>2676</v>
      </c>
      <c r="D82" s="5">
        <v>132</v>
      </c>
      <c r="E82" s="5">
        <v>337</v>
      </c>
      <c r="F82" s="5">
        <f t="shared" si="4"/>
        <v>1394</v>
      </c>
      <c r="G82" s="5">
        <v>191</v>
      </c>
      <c r="H82" s="7">
        <f t="shared" si="5"/>
        <v>70</v>
      </c>
      <c r="I82" s="7">
        <f t="shared" si="6"/>
        <v>830</v>
      </c>
      <c r="J82" s="8">
        <f t="shared" si="7"/>
        <v>70</v>
      </c>
      <c r="K82" s="8">
        <v>900</v>
      </c>
      <c r="L82" s="8">
        <v>970</v>
      </c>
    </row>
    <row r="83" spans="1:12">
      <c r="A83" s="3" t="s">
        <v>93</v>
      </c>
      <c r="B83" s="5">
        <v>0</v>
      </c>
      <c r="C83" s="6">
        <v>0</v>
      </c>
      <c r="D83" s="5">
        <v>0</v>
      </c>
      <c r="E83" s="5">
        <v>0</v>
      </c>
      <c r="F83" s="5">
        <v>0</v>
      </c>
      <c r="G83" s="5">
        <v>42</v>
      </c>
      <c r="H83" s="7">
        <v>0</v>
      </c>
      <c r="I83" s="7">
        <f t="shared" si="6"/>
        <v>0</v>
      </c>
      <c r="J83" s="8">
        <f t="shared" si="7"/>
        <v>10</v>
      </c>
      <c r="K83" s="8">
        <v>0</v>
      </c>
      <c r="L83" s="8">
        <v>10</v>
      </c>
    </row>
    <row r="84" spans="1:12">
      <c r="A84" s="3" t="s">
        <v>94</v>
      </c>
      <c r="B84" s="9">
        <v>1538</v>
      </c>
      <c r="C84" s="6">
        <v>2548</v>
      </c>
      <c r="D84" s="5">
        <v>201</v>
      </c>
      <c r="E84" s="5">
        <v>510</v>
      </c>
      <c r="F84" s="5">
        <f t="shared" si="4"/>
        <v>1337</v>
      </c>
      <c r="G84" s="5">
        <v>95</v>
      </c>
      <c r="H84" s="7">
        <f t="shared" si="5"/>
        <v>120</v>
      </c>
      <c r="I84" s="7">
        <f t="shared" si="6"/>
        <v>800</v>
      </c>
      <c r="J84" s="8">
        <f t="shared" si="7"/>
        <v>30</v>
      </c>
      <c r="K84" s="8">
        <v>920</v>
      </c>
      <c r="L84" s="8">
        <v>950</v>
      </c>
    </row>
    <row r="85" spans="1:12">
      <c r="A85" s="3" t="s">
        <v>95</v>
      </c>
      <c r="B85" s="9">
        <v>562</v>
      </c>
      <c r="C85" s="6">
        <v>867</v>
      </c>
      <c r="D85" s="5">
        <v>153</v>
      </c>
      <c r="E85" s="5">
        <v>371</v>
      </c>
      <c r="F85" s="5">
        <f t="shared" si="4"/>
        <v>409</v>
      </c>
      <c r="G85" s="5">
        <v>52</v>
      </c>
      <c r="H85" s="7">
        <f t="shared" si="5"/>
        <v>90</v>
      </c>
      <c r="I85" s="7">
        <f t="shared" si="6"/>
        <v>240</v>
      </c>
      <c r="J85" s="8">
        <f t="shared" si="7"/>
        <v>20</v>
      </c>
      <c r="K85" s="8">
        <v>330</v>
      </c>
      <c r="L85" s="8">
        <v>350</v>
      </c>
    </row>
    <row r="86" spans="1:12">
      <c r="A86" s="3" t="s">
        <v>96</v>
      </c>
      <c r="B86" s="9">
        <v>844</v>
      </c>
      <c r="C86" s="6">
        <v>1525</v>
      </c>
      <c r="D86" s="5">
        <v>99</v>
      </c>
      <c r="E86" s="5">
        <v>244</v>
      </c>
      <c r="F86" s="5">
        <f t="shared" si="4"/>
        <v>745</v>
      </c>
      <c r="G86" s="5">
        <v>52</v>
      </c>
      <c r="H86" s="7">
        <f t="shared" si="5"/>
        <v>50</v>
      </c>
      <c r="I86" s="7">
        <f t="shared" si="6"/>
        <v>440</v>
      </c>
      <c r="J86" s="8">
        <f t="shared" si="7"/>
        <v>20</v>
      </c>
      <c r="K86" s="8">
        <v>490</v>
      </c>
      <c r="L86" s="8">
        <v>510</v>
      </c>
    </row>
    <row r="87" spans="1:12">
      <c r="A87" s="3" t="s">
        <v>97</v>
      </c>
      <c r="B87" s="9">
        <v>755</v>
      </c>
      <c r="C87" s="6">
        <v>1274</v>
      </c>
      <c r="D87" s="5">
        <v>278</v>
      </c>
      <c r="E87" s="5">
        <v>703</v>
      </c>
      <c r="F87" s="5">
        <f t="shared" si="4"/>
        <v>477</v>
      </c>
      <c r="G87" s="5">
        <v>63</v>
      </c>
      <c r="H87" s="7">
        <f t="shared" si="5"/>
        <v>160</v>
      </c>
      <c r="I87" s="7">
        <f t="shared" si="6"/>
        <v>280</v>
      </c>
      <c r="J87" s="8">
        <f t="shared" si="7"/>
        <v>20</v>
      </c>
      <c r="K87" s="8">
        <v>440</v>
      </c>
      <c r="L87" s="8">
        <v>460</v>
      </c>
    </row>
    <row r="88" spans="1:12">
      <c r="A88" s="3" t="s">
        <v>98</v>
      </c>
      <c r="B88" s="9">
        <v>561</v>
      </c>
      <c r="C88" s="6">
        <v>885</v>
      </c>
      <c r="D88" s="5">
        <v>135</v>
      </c>
      <c r="E88" s="5">
        <v>340</v>
      </c>
      <c r="F88" s="5">
        <f t="shared" si="4"/>
        <v>426</v>
      </c>
      <c r="G88" s="5">
        <v>133</v>
      </c>
      <c r="H88" s="7">
        <f t="shared" si="5"/>
        <v>80</v>
      </c>
      <c r="I88" s="7">
        <f t="shared" si="6"/>
        <v>250</v>
      </c>
      <c r="J88" s="8">
        <f t="shared" si="7"/>
        <v>50</v>
      </c>
      <c r="K88" s="8">
        <v>330</v>
      </c>
      <c r="L88" s="8">
        <v>380</v>
      </c>
    </row>
    <row r="89" spans="1:12">
      <c r="A89" s="3" t="s">
        <v>99</v>
      </c>
      <c r="B89" s="9">
        <v>314</v>
      </c>
      <c r="C89" s="6">
        <v>531</v>
      </c>
      <c r="D89" s="5">
        <v>98</v>
      </c>
      <c r="E89" s="5">
        <v>243</v>
      </c>
      <c r="F89" s="5">
        <f t="shared" si="4"/>
        <v>216</v>
      </c>
      <c r="G89" s="5">
        <v>88</v>
      </c>
      <c r="H89" s="7">
        <f t="shared" si="5"/>
        <v>50</v>
      </c>
      <c r="I89" s="7">
        <f t="shared" si="6"/>
        <v>120</v>
      </c>
      <c r="J89" s="8">
        <f t="shared" si="7"/>
        <v>30</v>
      </c>
      <c r="K89" s="8">
        <v>170</v>
      </c>
      <c r="L89" s="8">
        <v>200</v>
      </c>
    </row>
    <row r="90" spans="1:12">
      <c r="A90" s="3" t="s">
        <v>100</v>
      </c>
      <c r="B90" s="9">
        <v>177</v>
      </c>
      <c r="C90" s="6">
        <v>275</v>
      </c>
      <c r="D90" s="5">
        <v>29</v>
      </c>
      <c r="E90" s="5">
        <v>78</v>
      </c>
      <c r="F90" s="5">
        <f t="shared" si="4"/>
        <v>148</v>
      </c>
      <c r="G90" s="5">
        <v>39</v>
      </c>
      <c r="H90" s="7">
        <f t="shared" si="5"/>
        <v>10</v>
      </c>
      <c r="I90" s="7">
        <f t="shared" si="6"/>
        <v>80</v>
      </c>
      <c r="J90" s="8">
        <f t="shared" si="7"/>
        <v>10</v>
      </c>
      <c r="K90" s="8">
        <v>90</v>
      </c>
      <c r="L90" s="8">
        <v>100</v>
      </c>
    </row>
    <row r="91" spans="1:12">
      <c r="A91" s="3" t="s">
        <v>101</v>
      </c>
      <c r="B91" s="9">
        <v>538</v>
      </c>
      <c r="C91" s="6">
        <v>831</v>
      </c>
      <c r="D91" s="5">
        <v>83</v>
      </c>
      <c r="E91" s="5">
        <v>202</v>
      </c>
      <c r="F91" s="5">
        <f t="shared" si="4"/>
        <v>455</v>
      </c>
      <c r="G91" s="5">
        <v>117</v>
      </c>
      <c r="H91" s="7">
        <f t="shared" si="5"/>
        <v>40</v>
      </c>
      <c r="I91" s="7">
        <f t="shared" si="6"/>
        <v>270</v>
      </c>
      <c r="J91" s="8">
        <f t="shared" si="7"/>
        <v>40</v>
      </c>
      <c r="K91" s="8">
        <v>310</v>
      </c>
      <c r="L91" s="8">
        <v>350</v>
      </c>
    </row>
    <row r="92" spans="1:12">
      <c r="A92" s="3" t="s">
        <v>102</v>
      </c>
      <c r="B92" s="9">
        <v>478</v>
      </c>
      <c r="C92" s="6">
        <v>860</v>
      </c>
      <c r="D92" s="5">
        <v>145</v>
      </c>
      <c r="E92" s="5">
        <v>371</v>
      </c>
      <c r="F92" s="5">
        <f t="shared" si="4"/>
        <v>333</v>
      </c>
      <c r="G92" s="5">
        <v>26</v>
      </c>
      <c r="H92" s="7">
        <f t="shared" si="5"/>
        <v>80</v>
      </c>
      <c r="I92" s="7">
        <f t="shared" si="6"/>
        <v>190</v>
      </c>
      <c r="J92" s="8">
        <f t="shared" si="7"/>
        <v>10</v>
      </c>
      <c r="K92" s="8">
        <v>270</v>
      </c>
      <c r="L92" s="8">
        <v>280</v>
      </c>
    </row>
    <row r="93" spans="1:12">
      <c r="A93" s="3" t="s">
        <v>103</v>
      </c>
      <c r="B93" s="9">
        <v>293</v>
      </c>
      <c r="C93" s="6">
        <v>507</v>
      </c>
      <c r="D93" s="5">
        <v>87</v>
      </c>
      <c r="E93" s="5">
        <v>210</v>
      </c>
      <c r="F93" s="5">
        <f t="shared" si="4"/>
        <v>206</v>
      </c>
      <c r="G93" s="5">
        <v>114</v>
      </c>
      <c r="H93" s="7">
        <f t="shared" si="5"/>
        <v>50</v>
      </c>
      <c r="I93" s="7">
        <f t="shared" si="6"/>
        <v>120</v>
      </c>
      <c r="J93" s="8">
        <f t="shared" si="7"/>
        <v>40</v>
      </c>
      <c r="K93" s="8">
        <v>170</v>
      </c>
      <c r="L93" s="8">
        <v>210</v>
      </c>
    </row>
    <row r="94" spans="1:12">
      <c r="A94" s="3" t="s">
        <v>104</v>
      </c>
      <c r="B94" s="9">
        <v>701</v>
      </c>
      <c r="C94" s="6">
        <v>1286</v>
      </c>
      <c r="D94" s="5">
        <v>182</v>
      </c>
      <c r="E94" s="5">
        <v>499</v>
      </c>
      <c r="F94" s="5">
        <f t="shared" si="4"/>
        <v>519</v>
      </c>
      <c r="G94" s="5">
        <v>70</v>
      </c>
      <c r="H94" s="7">
        <f t="shared" si="5"/>
        <v>100</v>
      </c>
      <c r="I94" s="7">
        <f t="shared" si="6"/>
        <v>310</v>
      </c>
      <c r="J94" s="8">
        <f t="shared" si="7"/>
        <v>20</v>
      </c>
      <c r="K94" s="8">
        <v>410</v>
      </c>
      <c r="L94" s="8">
        <v>430</v>
      </c>
    </row>
    <row r="95" spans="1:12">
      <c r="A95" s="3" t="s">
        <v>105</v>
      </c>
      <c r="B95" s="9">
        <v>620</v>
      </c>
      <c r="C95" s="6">
        <v>1218</v>
      </c>
      <c r="D95" s="5">
        <v>158</v>
      </c>
      <c r="E95" s="5">
        <v>396</v>
      </c>
      <c r="F95" s="5">
        <f t="shared" si="4"/>
        <v>462</v>
      </c>
      <c r="G95" s="5">
        <v>55</v>
      </c>
      <c r="H95" s="7">
        <f t="shared" si="5"/>
        <v>90</v>
      </c>
      <c r="I95" s="7">
        <f t="shared" si="6"/>
        <v>270</v>
      </c>
      <c r="J95" s="8">
        <f t="shared" si="7"/>
        <v>20</v>
      </c>
      <c r="K95" s="8">
        <v>360</v>
      </c>
      <c r="L95" s="8">
        <v>380</v>
      </c>
    </row>
    <row r="96" spans="1:12">
      <c r="A96" s="3" t="s">
        <v>106</v>
      </c>
      <c r="B96" s="9">
        <v>854</v>
      </c>
      <c r="C96" s="6">
        <v>1479</v>
      </c>
      <c r="D96" s="5">
        <v>174</v>
      </c>
      <c r="E96" s="5">
        <v>421</v>
      </c>
      <c r="F96" s="5">
        <f t="shared" si="4"/>
        <v>680</v>
      </c>
      <c r="G96" s="5">
        <v>81</v>
      </c>
      <c r="H96" s="7">
        <f t="shared" si="5"/>
        <v>100</v>
      </c>
      <c r="I96" s="7">
        <f t="shared" si="6"/>
        <v>400</v>
      </c>
      <c r="J96" s="8">
        <f t="shared" si="7"/>
        <v>30</v>
      </c>
      <c r="K96" s="8">
        <v>500</v>
      </c>
      <c r="L96" s="8">
        <v>530</v>
      </c>
    </row>
    <row r="97" spans="1:12">
      <c r="A97" s="3" t="s">
        <v>107</v>
      </c>
      <c r="B97" s="9">
        <v>959</v>
      </c>
      <c r="C97" s="6">
        <v>1728</v>
      </c>
      <c r="D97" s="5">
        <v>329</v>
      </c>
      <c r="E97" s="5">
        <v>840</v>
      </c>
      <c r="F97" s="5">
        <f t="shared" si="4"/>
        <v>630</v>
      </c>
      <c r="G97" s="5">
        <v>103</v>
      </c>
      <c r="H97" s="7">
        <f t="shared" si="5"/>
        <v>190</v>
      </c>
      <c r="I97" s="7">
        <f t="shared" si="6"/>
        <v>370</v>
      </c>
      <c r="J97" s="8">
        <f t="shared" si="7"/>
        <v>40</v>
      </c>
      <c r="K97" s="8">
        <v>560</v>
      </c>
      <c r="L97" s="8">
        <v>600</v>
      </c>
    </row>
    <row r="98" spans="1:12">
      <c r="A98" s="3" t="s">
        <v>108</v>
      </c>
      <c r="B98" s="9">
        <v>294</v>
      </c>
      <c r="C98" s="6">
        <v>505</v>
      </c>
      <c r="D98" s="5">
        <v>33</v>
      </c>
      <c r="E98" s="5">
        <v>91</v>
      </c>
      <c r="F98" s="5">
        <f t="shared" si="4"/>
        <v>261</v>
      </c>
      <c r="G98" s="5">
        <v>53</v>
      </c>
      <c r="H98" s="7">
        <f t="shared" si="5"/>
        <v>10</v>
      </c>
      <c r="I98" s="7">
        <f t="shared" si="6"/>
        <v>150</v>
      </c>
      <c r="J98" s="8">
        <f t="shared" si="7"/>
        <v>20</v>
      </c>
      <c r="K98" s="8">
        <v>160</v>
      </c>
      <c r="L98" s="8">
        <v>180</v>
      </c>
    </row>
    <row r="99" spans="1:12">
      <c r="A99" s="3" t="s">
        <v>109</v>
      </c>
      <c r="B99" s="9">
        <v>1536</v>
      </c>
      <c r="C99" s="6">
        <v>2717</v>
      </c>
      <c r="D99" s="5">
        <v>328</v>
      </c>
      <c r="E99" s="5">
        <v>871</v>
      </c>
      <c r="F99" s="5">
        <f t="shared" si="4"/>
        <v>1208</v>
      </c>
      <c r="G99" s="5">
        <v>133</v>
      </c>
      <c r="H99" s="7">
        <f t="shared" si="5"/>
        <v>190</v>
      </c>
      <c r="I99" s="7">
        <f t="shared" si="6"/>
        <v>720</v>
      </c>
      <c r="J99" s="8">
        <f t="shared" si="7"/>
        <v>50</v>
      </c>
      <c r="K99" s="8">
        <v>910</v>
      </c>
      <c r="L99" s="8">
        <v>960</v>
      </c>
    </row>
    <row r="100" spans="1:12">
      <c r="A100" s="3" t="s">
        <v>110</v>
      </c>
      <c r="B100" s="9">
        <v>310</v>
      </c>
      <c r="C100" s="6">
        <v>659</v>
      </c>
      <c r="D100" s="5">
        <v>55</v>
      </c>
      <c r="E100" s="5">
        <v>159</v>
      </c>
      <c r="F100" s="5">
        <f t="shared" si="4"/>
        <v>255</v>
      </c>
      <c r="G100" s="5">
        <v>61</v>
      </c>
      <c r="H100" s="7">
        <f t="shared" si="5"/>
        <v>30</v>
      </c>
      <c r="I100" s="7">
        <f t="shared" si="6"/>
        <v>150</v>
      </c>
      <c r="J100" s="8">
        <f t="shared" si="7"/>
        <v>20</v>
      </c>
      <c r="K100" s="8">
        <v>180</v>
      </c>
      <c r="L100" s="8">
        <v>200</v>
      </c>
    </row>
    <row r="101" spans="1:12">
      <c r="A101" s="3" t="s">
        <v>111</v>
      </c>
      <c r="B101" s="9">
        <v>1771</v>
      </c>
      <c r="C101" s="6">
        <v>2866</v>
      </c>
      <c r="D101" s="5">
        <v>329</v>
      </c>
      <c r="E101" s="5">
        <v>824</v>
      </c>
      <c r="F101" s="5">
        <f t="shared" si="4"/>
        <v>1442</v>
      </c>
      <c r="G101" s="5">
        <v>352</v>
      </c>
      <c r="H101" s="7">
        <f t="shared" si="5"/>
        <v>190</v>
      </c>
      <c r="I101" s="7">
        <f t="shared" si="6"/>
        <v>860</v>
      </c>
      <c r="J101" s="8">
        <f t="shared" si="7"/>
        <v>140</v>
      </c>
      <c r="K101" s="8">
        <v>1050</v>
      </c>
      <c r="L101" s="8">
        <v>1190</v>
      </c>
    </row>
    <row r="102" spans="1:12">
      <c r="A102" s="3" t="s">
        <v>112</v>
      </c>
      <c r="B102" s="9">
        <v>235</v>
      </c>
      <c r="C102" s="6">
        <v>400</v>
      </c>
      <c r="D102" s="5">
        <v>69</v>
      </c>
      <c r="E102" s="5">
        <v>170</v>
      </c>
      <c r="F102" s="5">
        <f t="shared" si="4"/>
        <v>166</v>
      </c>
      <c r="G102" s="5">
        <v>85</v>
      </c>
      <c r="H102" s="7">
        <f t="shared" si="5"/>
        <v>40</v>
      </c>
      <c r="I102" s="7">
        <f t="shared" si="6"/>
        <v>90</v>
      </c>
      <c r="J102" s="8">
        <f t="shared" si="7"/>
        <v>30</v>
      </c>
      <c r="K102" s="8">
        <v>130</v>
      </c>
      <c r="L102" s="8">
        <v>160</v>
      </c>
    </row>
    <row r="103" spans="1:12">
      <c r="A103" s="3" t="s">
        <v>113</v>
      </c>
      <c r="B103" s="9">
        <v>478</v>
      </c>
      <c r="C103" s="6">
        <v>735</v>
      </c>
      <c r="D103" s="5">
        <v>77</v>
      </c>
      <c r="E103" s="5">
        <v>229</v>
      </c>
      <c r="F103" s="5">
        <f t="shared" si="4"/>
        <v>401</v>
      </c>
      <c r="G103" s="5">
        <v>87</v>
      </c>
      <c r="H103" s="7">
        <f t="shared" si="5"/>
        <v>40</v>
      </c>
      <c r="I103" s="7">
        <f t="shared" si="6"/>
        <v>240</v>
      </c>
      <c r="J103" s="8">
        <f t="shared" si="7"/>
        <v>30</v>
      </c>
      <c r="K103" s="8">
        <v>280</v>
      </c>
      <c r="L103" s="8">
        <v>310</v>
      </c>
    </row>
    <row r="104" spans="1:12">
      <c r="A104" s="3" t="s">
        <v>114</v>
      </c>
      <c r="B104" s="9">
        <v>2868</v>
      </c>
      <c r="C104" s="6">
        <v>4854</v>
      </c>
      <c r="D104" s="5">
        <v>532</v>
      </c>
      <c r="E104" s="5">
        <v>1409</v>
      </c>
      <c r="F104" s="5">
        <f t="shared" si="4"/>
        <v>2336</v>
      </c>
      <c r="G104" s="5">
        <v>442</v>
      </c>
      <c r="H104" s="7">
        <f t="shared" si="5"/>
        <v>310</v>
      </c>
      <c r="I104" s="7">
        <f t="shared" si="6"/>
        <v>1400</v>
      </c>
      <c r="J104" s="8">
        <f t="shared" si="7"/>
        <v>170</v>
      </c>
      <c r="K104" s="8">
        <v>1710</v>
      </c>
      <c r="L104" s="8">
        <v>1880</v>
      </c>
    </row>
    <row r="105" spans="1:12">
      <c r="A105" s="3" t="s">
        <v>115</v>
      </c>
      <c r="B105" s="9">
        <v>1498</v>
      </c>
      <c r="C105" s="6">
        <v>2387</v>
      </c>
      <c r="D105" s="5">
        <v>206</v>
      </c>
      <c r="E105" s="5">
        <v>503</v>
      </c>
      <c r="F105" s="5">
        <f t="shared" si="4"/>
        <v>1292</v>
      </c>
      <c r="G105" s="5">
        <v>242</v>
      </c>
      <c r="H105" s="7">
        <f t="shared" si="5"/>
        <v>120</v>
      </c>
      <c r="I105" s="7">
        <f t="shared" si="6"/>
        <v>770</v>
      </c>
      <c r="J105" s="8">
        <f t="shared" si="7"/>
        <v>90</v>
      </c>
      <c r="K105" s="8">
        <v>890</v>
      </c>
      <c r="L105" s="8">
        <v>980</v>
      </c>
    </row>
    <row r="106" spans="1:12">
      <c r="A106" s="3" t="s">
        <v>116</v>
      </c>
      <c r="B106" s="9">
        <v>663</v>
      </c>
      <c r="C106" s="6">
        <v>1113</v>
      </c>
      <c r="D106" s="5">
        <v>127</v>
      </c>
      <c r="E106" s="5">
        <v>330</v>
      </c>
      <c r="F106" s="5">
        <f t="shared" si="4"/>
        <v>536</v>
      </c>
      <c r="G106" s="5">
        <v>97</v>
      </c>
      <c r="H106" s="7">
        <f t="shared" si="5"/>
        <v>70</v>
      </c>
      <c r="I106" s="7">
        <f t="shared" si="6"/>
        <v>320</v>
      </c>
      <c r="J106" s="8">
        <f t="shared" si="7"/>
        <v>30</v>
      </c>
      <c r="K106" s="8">
        <v>390</v>
      </c>
      <c r="L106" s="8">
        <v>420</v>
      </c>
    </row>
    <row r="107" spans="1:12">
      <c r="A107" s="3" t="s">
        <v>117</v>
      </c>
      <c r="B107" s="9">
        <v>1344</v>
      </c>
      <c r="C107" s="6">
        <v>2445</v>
      </c>
      <c r="D107" s="5">
        <v>149</v>
      </c>
      <c r="E107" s="5">
        <v>389</v>
      </c>
      <c r="F107" s="5">
        <f t="shared" si="4"/>
        <v>1195</v>
      </c>
      <c r="G107" s="5">
        <v>73</v>
      </c>
      <c r="H107" s="7">
        <f t="shared" si="5"/>
        <v>80</v>
      </c>
      <c r="I107" s="7">
        <f t="shared" si="6"/>
        <v>710</v>
      </c>
      <c r="J107" s="8">
        <f t="shared" si="7"/>
        <v>20</v>
      </c>
      <c r="K107" s="8">
        <v>790</v>
      </c>
      <c r="L107" s="8">
        <v>810</v>
      </c>
    </row>
    <row r="108" spans="1:12">
      <c r="A108" s="3" t="s">
        <v>118</v>
      </c>
      <c r="B108" s="9">
        <v>2891</v>
      </c>
      <c r="C108" s="6">
        <v>4929</v>
      </c>
      <c r="D108" s="5">
        <v>420</v>
      </c>
      <c r="E108" s="5">
        <v>1067</v>
      </c>
      <c r="F108" s="5">
        <f t="shared" si="4"/>
        <v>2471</v>
      </c>
      <c r="G108" s="5">
        <v>227</v>
      </c>
      <c r="H108" s="7">
        <f t="shared" si="5"/>
        <v>250</v>
      </c>
      <c r="I108" s="7">
        <f t="shared" si="6"/>
        <v>1480</v>
      </c>
      <c r="J108" s="8">
        <f t="shared" si="7"/>
        <v>90</v>
      </c>
      <c r="K108" s="8">
        <v>1730</v>
      </c>
      <c r="L108" s="8">
        <v>1820</v>
      </c>
    </row>
    <row r="109" spans="1:12">
      <c r="A109" s="3" t="s">
        <v>119</v>
      </c>
      <c r="B109" s="9">
        <v>2106</v>
      </c>
      <c r="C109" s="6">
        <v>3621</v>
      </c>
      <c r="D109" s="5">
        <v>435</v>
      </c>
      <c r="E109" s="5">
        <v>1124</v>
      </c>
      <c r="F109" s="5">
        <f t="shared" si="4"/>
        <v>1671</v>
      </c>
      <c r="G109" s="5">
        <v>134</v>
      </c>
      <c r="H109" s="7">
        <f t="shared" si="5"/>
        <v>260</v>
      </c>
      <c r="I109" s="7">
        <f t="shared" si="6"/>
        <v>1000</v>
      </c>
      <c r="J109" s="8">
        <f t="shared" si="7"/>
        <v>50</v>
      </c>
      <c r="K109" s="8">
        <v>1260</v>
      </c>
      <c r="L109" s="8">
        <v>1310</v>
      </c>
    </row>
    <row r="110" spans="1:12">
      <c r="A110" s="3" t="s">
        <v>120</v>
      </c>
      <c r="B110" s="9">
        <v>1525</v>
      </c>
      <c r="C110" s="6">
        <v>2505</v>
      </c>
      <c r="D110" s="5">
        <v>318</v>
      </c>
      <c r="E110" s="5">
        <v>801</v>
      </c>
      <c r="F110" s="5">
        <f t="shared" si="4"/>
        <v>1207</v>
      </c>
      <c r="G110" s="5">
        <v>76</v>
      </c>
      <c r="H110" s="7">
        <f t="shared" si="5"/>
        <v>190</v>
      </c>
      <c r="I110" s="7">
        <f t="shared" si="6"/>
        <v>720</v>
      </c>
      <c r="J110" s="8">
        <f t="shared" si="7"/>
        <v>30</v>
      </c>
      <c r="K110" s="8">
        <v>910</v>
      </c>
      <c r="L110" s="8">
        <v>940</v>
      </c>
    </row>
    <row r="111" spans="1:12">
      <c r="A111" s="3" t="s">
        <v>121</v>
      </c>
      <c r="B111" s="9">
        <v>3299</v>
      </c>
      <c r="C111" s="6">
        <v>6119</v>
      </c>
      <c r="D111" s="5">
        <v>2</v>
      </c>
      <c r="E111" s="5">
        <v>3</v>
      </c>
      <c r="F111" s="5">
        <f t="shared" si="4"/>
        <v>3297</v>
      </c>
      <c r="G111" s="5">
        <v>60</v>
      </c>
      <c r="H111" s="7">
        <f t="shared" si="5"/>
        <v>0</v>
      </c>
      <c r="I111" s="7">
        <f t="shared" si="6"/>
        <v>1970</v>
      </c>
      <c r="J111" s="8">
        <f t="shared" si="7"/>
        <v>20</v>
      </c>
      <c r="K111" s="8">
        <v>1970</v>
      </c>
      <c r="L111" s="8">
        <v>1990</v>
      </c>
    </row>
    <row r="112" spans="1:12">
      <c r="A112" s="3" t="s">
        <v>122</v>
      </c>
      <c r="B112" s="9">
        <v>513</v>
      </c>
      <c r="C112" s="6">
        <v>931</v>
      </c>
      <c r="D112" s="5">
        <v>157</v>
      </c>
      <c r="E112" s="5">
        <v>421</v>
      </c>
      <c r="F112" s="5">
        <f t="shared" si="4"/>
        <v>356</v>
      </c>
      <c r="G112" s="5">
        <v>54</v>
      </c>
      <c r="H112" s="7">
        <f t="shared" si="5"/>
        <v>90</v>
      </c>
      <c r="I112" s="7">
        <f t="shared" si="6"/>
        <v>210</v>
      </c>
      <c r="J112" s="8">
        <f t="shared" si="7"/>
        <v>20</v>
      </c>
      <c r="K112" s="8">
        <v>300</v>
      </c>
      <c r="L112" s="8">
        <v>320</v>
      </c>
    </row>
    <row r="113" spans="1:12">
      <c r="A113" s="3" t="s">
        <v>123</v>
      </c>
      <c r="B113" s="9">
        <v>2797</v>
      </c>
      <c r="C113" s="6">
        <v>4841</v>
      </c>
      <c r="D113" s="5">
        <v>647</v>
      </c>
      <c r="E113" s="5">
        <v>1640</v>
      </c>
      <c r="F113" s="5">
        <f t="shared" si="4"/>
        <v>2150</v>
      </c>
      <c r="G113" s="5">
        <v>239</v>
      </c>
      <c r="H113" s="7">
        <f t="shared" si="5"/>
        <v>380</v>
      </c>
      <c r="I113" s="7">
        <f t="shared" si="6"/>
        <v>1290</v>
      </c>
      <c r="J113" s="8">
        <f t="shared" si="7"/>
        <v>90</v>
      </c>
      <c r="K113" s="8">
        <v>1670</v>
      </c>
      <c r="L113" s="8">
        <v>1760</v>
      </c>
    </row>
    <row r="114" spans="1:12">
      <c r="A114" s="3" t="s">
        <v>124</v>
      </c>
      <c r="B114" s="9">
        <v>2098</v>
      </c>
      <c r="C114" s="6">
        <v>2886</v>
      </c>
      <c r="D114" s="5">
        <v>236</v>
      </c>
      <c r="E114" s="5">
        <v>601</v>
      </c>
      <c r="F114" s="5">
        <f t="shared" si="4"/>
        <v>1862</v>
      </c>
      <c r="G114" s="5">
        <v>637</v>
      </c>
      <c r="H114" s="7">
        <f t="shared" si="5"/>
        <v>140</v>
      </c>
      <c r="I114" s="7">
        <f t="shared" si="6"/>
        <v>1110</v>
      </c>
      <c r="J114" s="8">
        <f t="shared" si="7"/>
        <v>250</v>
      </c>
      <c r="K114" s="8">
        <v>1250</v>
      </c>
      <c r="L114" s="8">
        <v>1500</v>
      </c>
    </row>
    <row r="115" spans="1:12">
      <c r="A115" s="3" t="s">
        <v>125</v>
      </c>
      <c r="B115" s="9">
        <v>2097</v>
      </c>
      <c r="C115" s="6">
        <v>3098</v>
      </c>
      <c r="D115" s="5">
        <v>263</v>
      </c>
      <c r="E115" s="5">
        <v>652</v>
      </c>
      <c r="F115" s="5">
        <f t="shared" si="4"/>
        <v>1834</v>
      </c>
      <c r="G115" s="5">
        <v>415</v>
      </c>
      <c r="H115" s="7">
        <f t="shared" si="5"/>
        <v>150</v>
      </c>
      <c r="I115" s="7">
        <f t="shared" si="6"/>
        <v>1100</v>
      </c>
      <c r="J115" s="8">
        <f t="shared" si="7"/>
        <v>160</v>
      </c>
      <c r="K115" s="8">
        <v>1250</v>
      </c>
      <c r="L115" s="8">
        <v>1410</v>
      </c>
    </row>
    <row r="116" spans="1:12">
      <c r="A116" s="3" t="s">
        <v>126</v>
      </c>
      <c r="B116" s="9">
        <v>2520</v>
      </c>
      <c r="C116" s="6">
        <v>5510</v>
      </c>
      <c r="D116" s="5">
        <v>301</v>
      </c>
      <c r="E116" s="5">
        <v>755</v>
      </c>
      <c r="F116" s="5">
        <f t="shared" si="4"/>
        <v>2219</v>
      </c>
      <c r="G116" s="5">
        <v>103</v>
      </c>
      <c r="H116" s="7">
        <f t="shared" si="5"/>
        <v>180</v>
      </c>
      <c r="I116" s="7">
        <f t="shared" si="6"/>
        <v>1330</v>
      </c>
      <c r="J116" s="8">
        <f t="shared" si="7"/>
        <v>40</v>
      </c>
      <c r="K116" s="8">
        <v>1510</v>
      </c>
      <c r="L116" s="8">
        <v>1550</v>
      </c>
    </row>
    <row r="117" spans="1:12">
      <c r="A117" s="3" t="s">
        <v>127</v>
      </c>
      <c r="B117" s="9">
        <v>1104</v>
      </c>
      <c r="C117" s="6">
        <v>1834</v>
      </c>
      <c r="D117" s="5">
        <v>7</v>
      </c>
      <c r="E117" s="5">
        <v>20</v>
      </c>
      <c r="F117" s="5">
        <f t="shared" si="4"/>
        <v>1097</v>
      </c>
      <c r="G117" s="5">
        <v>30</v>
      </c>
      <c r="H117" s="7">
        <f t="shared" si="5"/>
        <v>0</v>
      </c>
      <c r="I117" s="7">
        <f t="shared" si="6"/>
        <v>650</v>
      </c>
      <c r="J117" s="8">
        <f t="shared" si="7"/>
        <v>10</v>
      </c>
      <c r="K117" s="8">
        <v>650</v>
      </c>
      <c r="L117" s="8">
        <v>660</v>
      </c>
    </row>
    <row r="118" spans="1:12">
      <c r="A118" s="3" t="s">
        <v>128</v>
      </c>
      <c r="B118" s="9">
        <v>1727</v>
      </c>
      <c r="C118" s="6">
        <v>2528</v>
      </c>
      <c r="D118" s="5">
        <v>287</v>
      </c>
      <c r="E118" s="5">
        <v>656</v>
      </c>
      <c r="F118" s="5">
        <f t="shared" si="4"/>
        <v>1440</v>
      </c>
      <c r="G118" s="5">
        <v>328</v>
      </c>
      <c r="H118" s="7">
        <f t="shared" si="5"/>
        <v>170</v>
      </c>
      <c r="I118" s="7">
        <f t="shared" si="6"/>
        <v>860</v>
      </c>
      <c r="J118" s="8">
        <f t="shared" si="7"/>
        <v>130</v>
      </c>
      <c r="K118" s="8">
        <v>1030</v>
      </c>
      <c r="L118" s="8">
        <v>1160</v>
      </c>
    </row>
    <row r="119" spans="1:12">
      <c r="A119" s="3" t="s">
        <v>129</v>
      </c>
      <c r="B119" s="9">
        <v>3541</v>
      </c>
      <c r="C119" s="6">
        <v>5529</v>
      </c>
      <c r="D119" s="5">
        <v>586</v>
      </c>
      <c r="E119" s="5">
        <v>1537</v>
      </c>
      <c r="F119" s="5">
        <f t="shared" si="4"/>
        <v>2955</v>
      </c>
      <c r="G119" s="5">
        <v>436</v>
      </c>
      <c r="H119" s="7">
        <f t="shared" si="5"/>
        <v>350</v>
      </c>
      <c r="I119" s="7">
        <f t="shared" si="6"/>
        <v>1770</v>
      </c>
      <c r="J119" s="8">
        <f t="shared" si="7"/>
        <v>170</v>
      </c>
      <c r="K119" s="8">
        <v>2120</v>
      </c>
      <c r="L119" s="8">
        <v>2290</v>
      </c>
    </row>
    <row r="120" spans="1:12">
      <c r="A120" s="3" t="s">
        <v>130</v>
      </c>
      <c r="B120" s="9">
        <v>1673</v>
      </c>
      <c r="C120" s="6">
        <v>3688</v>
      </c>
      <c r="D120" s="5">
        <v>17</v>
      </c>
      <c r="E120" s="5">
        <v>42</v>
      </c>
      <c r="F120" s="5">
        <f t="shared" si="4"/>
        <v>1656</v>
      </c>
      <c r="G120" s="5">
        <v>92</v>
      </c>
      <c r="H120" s="7">
        <f t="shared" si="5"/>
        <v>10</v>
      </c>
      <c r="I120" s="7">
        <f t="shared" si="6"/>
        <v>990</v>
      </c>
      <c r="J120" s="8">
        <f t="shared" si="7"/>
        <v>30</v>
      </c>
      <c r="K120" s="8">
        <v>1000</v>
      </c>
      <c r="L120" s="8">
        <v>1030</v>
      </c>
    </row>
    <row r="121" spans="1:12">
      <c r="A121" s="3" t="s">
        <v>131</v>
      </c>
      <c r="B121" s="9">
        <v>96</v>
      </c>
      <c r="C121" s="6">
        <v>169</v>
      </c>
      <c r="D121" s="5">
        <v>34</v>
      </c>
      <c r="E121" s="5">
        <v>70</v>
      </c>
      <c r="F121" s="5">
        <f t="shared" si="4"/>
        <v>62</v>
      </c>
      <c r="G121" s="5">
        <v>40</v>
      </c>
      <c r="H121" s="7">
        <f t="shared" si="5"/>
        <v>20</v>
      </c>
      <c r="I121" s="7">
        <f t="shared" si="6"/>
        <v>30</v>
      </c>
      <c r="J121" s="8">
        <f t="shared" si="7"/>
        <v>10</v>
      </c>
      <c r="K121" s="8">
        <v>50</v>
      </c>
      <c r="L121" s="8">
        <v>60</v>
      </c>
    </row>
    <row r="122" spans="1:12">
      <c r="A122" s="3" t="s">
        <v>132</v>
      </c>
      <c r="B122" s="9">
        <v>2829</v>
      </c>
      <c r="C122" s="6">
        <v>4750</v>
      </c>
      <c r="D122" s="5">
        <v>247</v>
      </c>
      <c r="E122" s="5">
        <v>598</v>
      </c>
      <c r="F122" s="5">
        <f t="shared" si="4"/>
        <v>2582</v>
      </c>
      <c r="G122" s="5">
        <v>267</v>
      </c>
      <c r="H122" s="7">
        <f t="shared" si="5"/>
        <v>140</v>
      </c>
      <c r="I122" s="7">
        <f t="shared" si="6"/>
        <v>1540</v>
      </c>
      <c r="J122" s="8">
        <f t="shared" si="7"/>
        <v>100</v>
      </c>
      <c r="K122" s="8">
        <v>1680</v>
      </c>
      <c r="L122" s="8">
        <v>1780</v>
      </c>
    </row>
    <row r="123" spans="1:12">
      <c r="A123" s="3" t="s">
        <v>133</v>
      </c>
      <c r="B123" s="9">
        <v>2715</v>
      </c>
      <c r="C123" s="6">
        <v>4309</v>
      </c>
      <c r="D123" s="5">
        <v>399</v>
      </c>
      <c r="E123" s="5">
        <v>1016</v>
      </c>
      <c r="F123" s="5">
        <f t="shared" si="4"/>
        <v>2316</v>
      </c>
      <c r="G123" s="5">
        <v>298</v>
      </c>
      <c r="H123" s="7">
        <f t="shared" si="5"/>
        <v>230</v>
      </c>
      <c r="I123" s="7">
        <f t="shared" si="6"/>
        <v>1380</v>
      </c>
      <c r="J123" s="8">
        <f t="shared" si="7"/>
        <v>110</v>
      </c>
      <c r="K123" s="8">
        <v>1610</v>
      </c>
      <c r="L123" s="8">
        <v>1720</v>
      </c>
    </row>
    <row r="124" spans="1:12">
      <c r="A124" s="3" t="s">
        <v>134</v>
      </c>
      <c r="B124" s="9">
        <v>3311</v>
      </c>
      <c r="C124" s="6">
        <v>6054</v>
      </c>
      <c r="D124" s="5">
        <v>417</v>
      </c>
      <c r="E124" s="5">
        <v>1057</v>
      </c>
      <c r="F124" s="5">
        <f t="shared" si="4"/>
        <v>2894</v>
      </c>
      <c r="G124" s="5">
        <v>256</v>
      </c>
      <c r="H124" s="7">
        <f t="shared" si="5"/>
        <v>250</v>
      </c>
      <c r="I124" s="7">
        <f t="shared" si="6"/>
        <v>1730</v>
      </c>
      <c r="J124" s="8">
        <f t="shared" si="7"/>
        <v>100</v>
      </c>
      <c r="K124" s="8">
        <v>1980</v>
      </c>
      <c r="L124" s="8">
        <v>2080</v>
      </c>
    </row>
    <row r="125" spans="1:12">
      <c r="A125" s="3" t="s">
        <v>135</v>
      </c>
      <c r="B125" s="9">
        <v>2254</v>
      </c>
      <c r="C125" s="6">
        <v>3602</v>
      </c>
      <c r="D125" s="5">
        <v>339</v>
      </c>
      <c r="E125" s="5">
        <v>848</v>
      </c>
      <c r="F125" s="5">
        <f t="shared" si="4"/>
        <v>1915</v>
      </c>
      <c r="G125" s="5">
        <v>758</v>
      </c>
      <c r="H125" s="7">
        <f t="shared" si="5"/>
        <v>200</v>
      </c>
      <c r="I125" s="7">
        <f t="shared" si="6"/>
        <v>1140</v>
      </c>
      <c r="J125" s="8">
        <f t="shared" si="7"/>
        <v>300</v>
      </c>
      <c r="K125" s="8">
        <v>1340</v>
      </c>
      <c r="L125" s="8">
        <v>1640</v>
      </c>
    </row>
    <row r="126" spans="1:12">
      <c r="A126" s="3" t="s">
        <v>136</v>
      </c>
      <c r="B126" s="9">
        <v>990</v>
      </c>
      <c r="C126" s="6">
        <v>1580</v>
      </c>
      <c r="D126" s="5">
        <v>179</v>
      </c>
      <c r="E126" s="5">
        <v>433</v>
      </c>
      <c r="F126" s="5">
        <f t="shared" si="4"/>
        <v>811</v>
      </c>
      <c r="G126" s="5">
        <v>551</v>
      </c>
      <c r="H126" s="7">
        <f t="shared" si="5"/>
        <v>100</v>
      </c>
      <c r="I126" s="7">
        <f t="shared" si="6"/>
        <v>480</v>
      </c>
      <c r="J126" s="8">
        <f t="shared" si="7"/>
        <v>220</v>
      </c>
      <c r="K126" s="8">
        <v>580</v>
      </c>
      <c r="L126" s="8">
        <v>800</v>
      </c>
    </row>
    <row r="127" spans="1:12">
      <c r="A127" s="3" t="s">
        <v>137</v>
      </c>
      <c r="B127" s="9">
        <v>3097</v>
      </c>
      <c r="C127" s="6">
        <v>4716</v>
      </c>
      <c r="D127" s="5">
        <v>644</v>
      </c>
      <c r="E127" s="5">
        <v>1648</v>
      </c>
      <c r="F127" s="5">
        <f t="shared" si="4"/>
        <v>2453</v>
      </c>
      <c r="G127" s="5">
        <v>587</v>
      </c>
      <c r="H127" s="7">
        <f t="shared" si="5"/>
        <v>380</v>
      </c>
      <c r="I127" s="7">
        <f t="shared" si="6"/>
        <v>1470</v>
      </c>
      <c r="J127" s="8">
        <f t="shared" si="7"/>
        <v>230</v>
      </c>
      <c r="K127" s="8">
        <v>1850</v>
      </c>
      <c r="L127" s="8">
        <v>2080</v>
      </c>
    </row>
    <row r="128" spans="1:12">
      <c r="A128" s="3" t="s">
        <v>138</v>
      </c>
      <c r="B128" s="9">
        <v>3041</v>
      </c>
      <c r="C128" s="6">
        <v>4972</v>
      </c>
      <c r="D128" s="5">
        <v>499</v>
      </c>
      <c r="E128" s="5">
        <v>1239</v>
      </c>
      <c r="F128" s="5">
        <f t="shared" si="4"/>
        <v>2542</v>
      </c>
      <c r="G128" s="5">
        <v>586</v>
      </c>
      <c r="H128" s="7">
        <f t="shared" si="5"/>
        <v>290</v>
      </c>
      <c r="I128" s="7">
        <f t="shared" si="6"/>
        <v>1520</v>
      </c>
      <c r="J128" s="8">
        <f t="shared" si="7"/>
        <v>230</v>
      </c>
      <c r="K128" s="8">
        <v>1810</v>
      </c>
      <c r="L128" s="8">
        <v>2040</v>
      </c>
    </row>
    <row r="129" spans="1:12">
      <c r="A129" s="3" t="s">
        <v>139</v>
      </c>
      <c r="B129" s="9">
        <v>1201</v>
      </c>
      <c r="C129" s="6">
        <v>1796</v>
      </c>
      <c r="D129" s="5">
        <v>54</v>
      </c>
      <c r="E129" s="5">
        <v>134</v>
      </c>
      <c r="F129" s="5">
        <f t="shared" si="4"/>
        <v>1147</v>
      </c>
      <c r="G129" s="5">
        <v>200</v>
      </c>
      <c r="H129" s="7">
        <f t="shared" si="5"/>
        <v>30</v>
      </c>
      <c r="I129" s="7">
        <f t="shared" si="6"/>
        <v>680</v>
      </c>
      <c r="J129" s="8">
        <f t="shared" si="7"/>
        <v>80</v>
      </c>
      <c r="K129" s="8">
        <v>710</v>
      </c>
      <c r="L129" s="8">
        <v>790</v>
      </c>
    </row>
    <row r="130" spans="1:12">
      <c r="A130" s="3" t="s">
        <v>140</v>
      </c>
      <c r="B130" s="9">
        <v>1547</v>
      </c>
      <c r="C130" s="6">
        <v>2943</v>
      </c>
      <c r="D130" s="5">
        <v>245</v>
      </c>
      <c r="E130" s="5">
        <v>642</v>
      </c>
      <c r="F130" s="5">
        <f t="shared" si="4"/>
        <v>1302</v>
      </c>
      <c r="G130" s="5">
        <v>85</v>
      </c>
      <c r="H130" s="7">
        <f t="shared" si="5"/>
        <v>140</v>
      </c>
      <c r="I130" s="7">
        <f t="shared" si="6"/>
        <v>780</v>
      </c>
      <c r="J130" s="8">
        <f t="shared" si="7"/>
        <v>30</v>
      </c>
      <c r="K130" s="8">
        <v>920</v>
      </c>
      <c r="L130" s="8">
        <v>950</v>
      </c>
    </row>
    <row r="131" spans="1:12">
      <c r="A131" s="3" t="s">
        <v>141</v>
      </c>
      <c r="B131" s="9">
        <v>2188</v>
      </c>
      <c r="C131" s="6">
        <v>4034</v>
      </c>
      <c r="D131" s="5">
        <v>498</v>
      </c>
      <c r="E131" s="5">
        <v>1267</v>
      </c>
      <c r="F131" s="5">
        <f t="shared" si="4"/>
        <v>1690</v>
      </c>
      <c r="G131" s="5">
        <v>238</v>
      </c>
      <c r="H131" s="7">
        <f t="shared" si="5"/>
        <v>290</v>
      </c>
      <c r="I131" s="7">
        <f t="shared" si="6"/>
        <v>1010</v>
      </c>
      <c r="J131" s="8">
        <f t="shared" si="7"/>
        <v>90</v>
      </c>
      <c r="K131" s="8">
        <v>1300</v>
      </c>
      <c r="L131" s="8">
        <v>1390</v>
      </c>
    </row>
    <row r="132" spans="1:12">
      <c r="A132" s="3" t="s">
        <v>142</v>
      </c>
      <c r="B132" s="9">
        <v>2105</v>
      </c>
      <c r="C132" s="6">
        <v>3864</v>
      </c>
      <c r="D132" s="5">
        <v>639</v>
      </c>
      <c r="E132" s="5">
        <v>1626</v>
      </c>
      <c r="F132" s="5">
        <f t="shared" si="4"/>
        <v>1466</v>
      </c>
      <c r="G132" s="5">
        <v>136</v>
      </c>
      <c r="H132" s="7">
        <f t="shared" si="5"/>
        <v>380</v>
      </c>
      <c r="I132" s="7">
        <f t="shared" si="6"/>
        <v>870</v>
      </c>
      <c r="J132" s="8">
        <f t="shared" si="7"/>
        <v>50</v>
      </c>
      <c r="K132" s="8">
        <v>1250</v>
      </c>
      <c r="L132" s="8">
        <v>1300</v>
      </c>
    </row>
    <row r="133" spans="1:12">
      <c r="A133" s="3" t="s">
        <v>143</v>
      </c>
      <c r="B133" s="9">
        <v>1769</v>
      </c>
      <c r="C133" s="6">
        <v>2934</v>
      </c>
      <c r="D133" s="5">
        <v>265</v>
      </c>
      <c r="E133" s="5">
        <v>709</v>
      </c>
      <c r="F133" s="5">
        <f t="shared" si="4"/>
        <v>1504</v>
      </c>
      <c r="G133" s="5">
        <v>128</v>
      </c>
      <c r="H133" s="7">
        <f t="shared" si="5"/>
        <v>150</v>
      </c>
      <c r="I133" s="7">
        <f t="shared" si="6"/>
        <v>900</v>
      </c>
      <c r="J133" s="8">
        <f t="shared" si="7"/>
        <v>50</v>
      </c>
      <c r="K133" s="8">
        <v>1050</v>
      </c>
      <c r="L133" s="8">
        <v>1100</v>
      </c>
    </row>
    <row r="134" spans="1:12">
      <c r="A134" s="3" t="s">
        <v>144</v>
      </c>
      <c r="B134" s="9">
        <v>2238</v>
      </c>
      <c r="C134" s="6">
        <v>3950</v>
      </c>
      <c r="D134" s="5">
        <v>463</v>
      </c>
      <c r="E134" s="5">
        <v>1241</v>
      </c>
      <c r="F134" s="5">
        <f t="shared" si="4"/>
        <v>1775</v>
      </c>
      <c r="G134" s="5">
        <v>72</v>
      </c>
      <c r="H134" s="7">
        <f t="shared" si="5"/>
        <v>270</v>
      </c>
      <c r="I134" s="7">
        <f t="shared" si="6"/>
        <v>1060</v>
      </c>
      <c r="J134" s="8">
        <f t="shared" si="7"/>
        <v>20</v>
      </c>
      <c r="K134" s="8">
        <v>1330</v>
      </c>
      <c r="L134" s="8">
        <v>1350</v>
      </c>
    </row>
    <row r="135" spans="1:12">
      <c r="A135" s="3" t="s">
        <v>145</v>
      </c>
      <c r="B135" s="9">
        <v>2008</v>
      </c>
      <c r="C135" s="6">
        <v>3783</v>
      </c>
      <c r="D135" s="5">
        <v>542</v>
      </c>
      <c r="E135" s="5">
        <v>1399</v>
      </c>
      <c r="F135" s="5">
        <f t="shared" ref="F135:F157" si="8">SUM(B135-D135)</f>
        <v>1466</v>
      </c>
      <c r="G135" s="5">
        <v>135</v>
      </c>
      <c r="H135" s="7">
        <f t="shared" ref="H135:H157" si="9">ROUNDDOWN(D135*0.6,-1)</f>
        <v>320</v>
      </c>
      <c r="I135" s="7">
        <f t="shared" ref="I135:I157" si="10">ROUNDDOWN(F135*0.6,-1)</f>
        <v>870</v>
      </c>
      <c r="J135" s="8">
        <f t="shared" ref="J135:J157" si="11">ROUNDDOWN(G135*0.4,-1)</f>
        <v>50</v>
      </c>
      <c r="K135" s="8">
        <v>1190</v>
      </c>
      <c r="L135" s="8">
        <v>1240</v>
      </c>
    </row>
    <row r="136" spans="1:12">
      <c r="A136" s="3" t="s">
        <v>146</v>
      </c>
      <c r="B136" s="9">
        <v>1475</v>
      </c>
      <c r="C136" s="6">
        <v>2834</v>
      </c>
      <c r="D136" s="5">
        <v>531</v>
      </c>
      <c r="E136" s="5">
        <v>1488</v>
      </c>
      <c r="F136" s="5">
        <f t="shared" si="8"/>
        <v>944</v>
      </c>
      <c r="G136" s="5">
        <v>79</v>
      </c>
      <c r="H136" s="7">
        <f t="shared" si="9"/>
        <v>310</v>
      </c>
      <c r="I136" s="7">
        <f t="shared" si="10"/>
        <v>560</v>
      </c>
      <c r="J136" s="8">
        <f t="shared" si="11"/>
        <v>30</v>
      </c>
      <c r="K136" s="8">
        <v>870</v>
      </c>
      <c r="L136" s="8">
        <v>900</v>
      </c>
    </row>
    <row r="137" spans="1:12">
      <c r="A137" s="3" t="s">
        <v>147</v>
      </c>
      <c r="B137" s="9">
        <v>2807</v>
      </c>
      <c r="C137" s="6">
        <v>4873</v>
      </c>
      <c r="D137" s="5">
        <v>373</v>
      </c>
      <c r="E137" s="5">
        <v>991</v>
      </c>
      <c r="F137" s="5">
        <f t="shared" si="8"/>
        <v>2434</v>
      </c>
      <c r="G137" s="5">
        <v>193</v>
      </c>
      <c r="H137" s="7">
        <f t="shared" si="9"/>
        <v>220</v>
      </c>
      <c r="I137" s="7">
        <f t="shared" si="10"/>
        <v>1460</v>
      </c>
      <c r="J137" s="8">
        <f t="shared" si="11"/>
        <v>70</v>
      </c>
      <c r="K137" s="8">
        <v>1680</v>
      </c>
      <c r="L137" s="8">
        <v>1750</v>
      </c>
    </row>
    <row r="138" spans="1:12">
      <c r="A138" s="3" t="s">
        <v>148</v>
      </c>
      <c r="B138" s="9">
        <v>2858</v>
      </c>
      <c r="C138" s="6">
        <v>4532</v>
      </c>
      <c r="D138" s="5">
        <v>507</v>
      </c>
      <c r="E138" s="5">
        <v>1317</v>
      </c>
      <c r="F138" s="5">
        <f t="shared" si="8"/>
        <v>2351</v>
      </c>
      <c r="G138" s="5">
        <v>183</v>
      </c>
      <c r="H138" s="7">
        <f t="shared" si="9"/>
        <v>300</v>
      </c>
      <c r="I138" s="7">
        <f t="shared" si="10"/>
        <v>1410</v>
      </c>
      <c r="J138" s="8">
        <f t="shared" si="11"/>
        <v>70</v>
      </c>
      <c r="K138" s="8">
        <v>1710</v>
      </c>
      <c r="L138" s="8">
        <v>1780</v>
      </c>
    </row>
    <row r="139" spans="1:12">
      <c r="A139" s="3" t="s">
        <v>149</v>
      </c>
      <c r="B139" s="9">
        <v>2815</v>
      </c>
      <c r="C139" s="6">
        <v>4314</v>
      </c>
      <c r="D139" s="5">
        <v>641</v>
      </c>
      <c r="E139" s="5">
        <v>1637</v>
      </c>
      <c r="F139" s="5">
        <f t="shared" si="8"/>
        <v>2174</v>
      </c>
      <c r="G139" s="5">
        <v>113</v>
      </c>
      <c r="H139" s="7">
        <f t="shared" si="9"/>
        <v>380</v>
      </c>
      <c r="I139" s="7">
        <f t="shared" si="10"/>
        <v>1300</v>
      </c>
      <c r="J139" s="8">
        <f t="shared" si="11"/>
        <v>40</v>
      </c>
      <c r="K139" s="8">
        <v>1680</v>
      </c>
      <c r="L139" s="8">
        <v>1720</v>
      </c>
    </row>
    <row r="140" spans="1:12">
      <c r="A140" s="3" t="s">
        <v>150</v>
      </c>
      <c r="B140" s="9">
        <v>2178</v>
      </c>
      <c r="C140" s="6">
        <v>3891</v>
      </c>
      <c r="D140" s="5">
        <v>507</v>
      </c>
      <c r="E140" s="5">
        <v>1348</v>
      </c>
      <c r="F140" s="5">
        <f t="shared" si="8"/>
        <v>1671</v>
      </c>
      <c r="G140" s="5">
        <v>169</v>
      </c>
      <c r="H140" s="7">
        <f t="shared" si="9"/>
        <v>300</v>
      </c>
      <c r="I140" s="7">
        <f t="shared" si="10"/>
        <v>1000</v>
      </c>
      <c r="J140" s="8">
        <f t="shared" si="11"/>
        <v>60</v>
      </c>
      <c r="K140" s="8">
        <v>1300</v>
      </c>
      <c r="L140" s="8">
        <v>1360</v>
      </c>
    </row>
    <row r="141" spans="1:12">
      <c r="A141" s="3" t="s">
        <v>151</v>
      </c>
      <c r="B141" s="9">
        <v>2069</v>
      </c>
      <c r="C141" s="6">
        <v>3773</v>
      </c>
      <c r="D141" s="5">
        <v>499</v>
      </c>
      <c r="E141" s="5">
        <v>1272</v>
      </c>
      <c r="F141" s="5">
        <f t="shared" si="8"/>
        <v>1570</v>
      </c>
      <c r="G141" s="5">
        <v>145</v>
      </c>
      <c r="H141" s="7">
        <f t="shared" si="9"/>
        <v>290</v>
      </c>
      <c r="I141" s="7">
        <f t="shared" si="10"/>
        <v>940</v>
      </c>
      <c r="J141" s="8">
        <f t="shared" si="11"/>
        <v>50</v>
      </c>
      <c r="K141" s="8">
        <v>1230</v>
      </c>
      <c r="L141" s="8">
        <v>1280</v>
      </c>
    </row>
    <row r="142" spans="1:12">
      <c r="A142" s="3" t="s">
        <v>152</v>
      </c>
      <c r="B142" s="9">
        <v>1555</v>
      </c>
      <c r="C142" s="6">
        <v>2854</v>
      </c>
      <c r="D142" s="5">
        <v>456</v>
      </c>
      <c r="E142" s="5">
        <v>1175</v>
      </c>
      <c r="F142" s="5">
        <f t="shared" si="8"/>
        <v>1099</v>
      </c>
      <c r="G142" s="5">
        <v>122</v>
      </c>
      <c r="H142" s="7">
        <f t="shared" si="9"/>
        <v>270</v>
      </c>
      <c r="I142" s="7">
        <f t="shared" si="10"/>
        <v>650</v>
      </c>
      <c r="J142" s="8">
        <f t="shared" si="11"/>
        <v>40</v>
      </c>
      <c r="K142" s="8">
        <v>920</v>
      </c>
      <c r="L142" s="8">
        <v>960</v>
      </c>
    </row>
    <row r="143" spans="1:12">
      <c r="A143" s="3" t="s">
        <v>153</v>
      </c>
      <c r="B143" s="9">
        <v>1014</v>
      </c>
      <c r="C143" s="6">
        <v>1943</v>
      </c>
      <c r="D143" s="5">
        <v>376</v>
      </c>
      <c r="E143" s="5">
        <v>978</v>
      </c>
      <c r="F143" s="5">
        <f t="shared" si="8"/>
        <v>638</v>
      </c>
      <c r="G143" s="5">
        <v>70</v>
      </c>
      <c r="H143" s="7">
        <f t="shared" si="9"/>
        <v>220</v>
      </c>
      <c r="I143" s="7">
        <f t="shared" si="10"/>
        <v>380</v>
      </c>
      <c r="J143" s="8">
        <f t="shared" si="11"/>
        <v>20</v>
      </c>
      <c r="K143" s="8">
        <v>600</v>
      </c>
      <c r="L143" s="8">
        <v>620</v>
      </c>
    </row>
    <row r="144" spans="1:12">
      <c r="A144" s="3" t="s">
        <v>154</v>
      </c>
      <c r="B144" s="9">
        <v>1058</v>
      </c>
      <c r="C144" s="6">
        <v>1570</v>
      </c>
      <c r="D144" s="5">
        <v>177</v>
      </c>
      <c r="E144" s="5">
        <v>460</v>
      </c>
      <c r="F144" s="5">
        <f t="shared" si="8"/>
        <v>881</v>
      </c>
      <c r="G144" s="5">
        <v>75</v>
      </c>
      <c r="H144" s="7">
        <f t="shared" si="9"/>
        <v>100</v>
      </c>
      <c r="I144" s="7">
        <f t="shared" si="10"/>
        <v>520</v>
      </c>
      <c r="J144" s="8">
        <f t="shared" si="11"/>
        <v>30</v>
      </c>
      <c r="K144" s="8">
        <v>620</v>
      </c>
      <c r="L144" s="8">
        <v>650</v>
      </c>
    </row>
    <row r="145" spans="1:12">
      <c r="A145" s="3" t="s">
        <v>155</v>
      </c>
      <c r="B145" s="9">
        <v>1414</v>
      </c>
      <c r="C145" s="6">
        <v>2754</v>
      </c>
      <c r="D145" s="5">
        <v>617</v>
      </c>
      <c r="E145" s="5">
        <v>1652</v>
      </c>
      <c r="F145" s="5">
        <f t="shared" si="8"/>
        <v>797</v>
      </c>
      <c r="G145" s="5">
        <v>36</v>
      </c>
      <c r="H145" s="7">
        <f t="shared" si="9"/>
        <v>370</v>
      </c>
      <c r="I145" s="7">
        <f t="shared" si="10"/>
        <v>470</v>
      </c>
      <c r="J145" s="8">
        <f t="shared" si="11"/>
        <v>10</v>
      </c>
      <c r="K145" s="8">
        <v>840</v>
      </c>
      <c r="L145" s="8">
        <v>850</v>
      </c>
    </row>
    <row r="146" spans="1:12">
      <c r="A146" s="3" t="s">
        <v>156</v>
      </c>
      <c r="B146" s="9">
        <v>3139</v>
      </c>
      <c r="C146" s="6">
        <v>4849</v>
      </c>
      <c r="D146" s="5">
        <v>517</v>
      </c>
      <c r="E146" s="5">
        <v>1316</v>
      </c>
      <c r="F146" s="5">
        <f t="shared" si="8"/>
        <v>2622</v>
      </c>
      <c r="G146" s="5">
        <v>319</v>
      </c>
      <c r="H146" s="7">
        <f t="shared" si="9"/>
        <v>310</v>
      </c>
      <c r="I146" s="7">
        <f t="shared" si="10"/>
        <v>1570</v>
      </c>
      <c r="J146" s="8">
        <f t="shared" si="11"/>
        <v>120</v>
      </c>
      <c r="K146" s="8">
        <v>1880</v>
      </c>
      <c r="L146" s="8">
        <v>2000</v>
      </c>
    </row>
    <row r="147" spans="1:12">
      <c r="A147" s="3" t="s">
        <v>157</v>
      </c>
      <c r="B147" s="9">
        <v>2481</v>
      </c>
      <c r="C147" s="6">
        <v>4228</v>
      </c>
      <c r="D147" s="5">
        <v>440</v>
      </c>
      <c r="E147" s="5">
        <v>1079</v>
      </c>
      <c r="F147" s="5">
        <f t="shared" si="8"/>
        <v>2041</v>
      </c>
      <c r="G147" s="5">
        <v>94</v>
      </c>
      <c r="H147" s="7">
        <f t="shared" si="9"/>
        <v>260</v>
      </c>
      <c r="I147" s="7">
        <f t="shared" si="10"/>
        <v>1220</v>
      </c>
      <c r="J147" s="8">
        <f t="shared" si="11"/>
        <v>30</v>
      </c>
      <c r="K147" s="8">
        <v>1480</v>
      </c>
      <c r="L147" s="8">
        <v>1510</v>
      </c>
    </row>
    <row r="148" spans="1:12">
      <c r="A148" s="3" t="s">
        <v>158</v>
      </c>
      <c r="B148" s="9">
        <v>3230</v>
      </c>
      <c r="C148" s="6">
        <v>5084</v>
      </c>
      <c r="D148" s="5">
        <v>732</v>
      </c>
      <c r="E148" s="5">
        <v>1780</v>
      </c>
      <c r="F148" s="5">
        <f t="shared" si="8"/>
        <v>2498</v>
      </c>
      <c r="G148" s="5">
        <v>161</v>
      </c>
      <c r="H148" s="7">
        <f t="shared" si="9"/>
        <v>430</v>
      </c>
      <c r="I148" s="7">
        <f t="shared" si="10"/>
        <v>1490</v>
      </c>
      <c r="J148" s="8">
        <f t="shared" si="11"/>
        <v>60</v>
      </c>
      <c r="K148" s="8">
        <v>1920</v>
      </c>
      <c r="L148" s="8">
        <v>1980</v>
      </c>
    </row>
    <row r="149" spans="1:12">
      <c r="A149" s="3" t="s">
        <v>159</v>
      </c>
      <c r="B149" s="9">
        <v>3131</v>
      </c>
      <c r="C149" s="6">
        <v>4807</v>
      </c>
      <c r="D149" s="5">
        <v>287</v>
      </c>
      <c r="E149" s="5">
        <v>713</v>
      </c>
      <c r="F149" s="5">
        <f t="shared" si="8"/>
        <v>2844</v>
      </c>
      <c r="G149" s="5">
        <v>288</v>
      </c>
      <c r="H149" s="7">
        <f t="shared" si="9"/>
        <v>170</v>
      </c>
      <c r="I149" s="7">
        <f t="shared" si="10"/>
        <v>1700</v>
      </c>
      <c r="J149" s="8">
        <f t="shared" si="11"/>
        <v>110</v>
      </c>
      <c r="K149" s="8">
        <v>1870</v>
      </c>
      <c r="L149" s="8">
        <v>1980</v>
      </c>
    </row>
    <row r="150" spans="1:12">
      <c r="A150" s="3" t="s">
        <v>160</v>
      </c>
      <c r="B150" s="9">
        <v>55</v>
      </c>
      <c r="C150" s="6">
        <v>89</v>
      </c>
      <c r="D150" s="5">
        <v>5</v>
      </c>
      <c r="E150" s="5">
        <v>8</v>
      </c>
      <c r="F150" s="5">
        <f t="shared" si="8"/>
        <v>50</v>
      </c>
      <c r="G150" s="5">
        <v>2058</v>
      </c>
      <c r="H150" s="7">
        <f t="shared" si="9"/>
        <v>0</v>
      </c>
      <c r="I150" s="7">
        <f t="shared" si="10"/>
        <v>30</v>
      </c>
      <c r="J150" s="8">
        <f t="shared" si="11"/>
        <v>820</v>
      </c>
      <c r="K150" s="8">
        <v>30</v>
      </c>
      <c r="L150" s="8">
        <v>850</v>
      </c>
    </row>
    <row r="151" spans="1:12">
      <c r="A151" s="3" t="s">
        <v>161</v>
      </c>
      <c r="B151" s="9">
        <v>3</v>
      </c>
      <c r="C151" s="6">
        <v>6</v>
      </c>
      <c r="D151" s="5">
        <v>1</v>
      </c>
      <c r="E151" s="5">
        <v>3</v>
      </c>
      <c r="F151" s="5">
        <f t="shared" si="8"/>
        <v>2</v>
      </c>
      <c r="G151" s="5">
        <v>639</v>
      </c>
      <c r="H151" s="7">
        <f t="shared" si="9"/>
        <v>0</v>
      </c>
      <c r="I151" s="7">
        <f t="shared" si="10"/>
        <v>0</v>
      </c>
      <c r="J151" s="8">
        <f t="shared" si="11"/>
        <v>250</v>
      </c>
      <c r="K151" s="8">
        <v>0</v>
      </c>
      <c r="L151" s="8">
        <v>250</v>
      </c>
    </row>
    <row r="152" spans="1:12">
      <c r="A152" s="3" t="s">
        <v>162</v>
      </c>
      <c r="B152" s="9">
        <v>1177</v>
      </c>
      <c r="C152" s="6">
        <v>1646</v>
      </c>
      <c r="D152" s="5">
        <v>90</v>
      </c>
      <c r="E152" s="5">
        <v>201</v>
      </c>
      <c r="F152" s="5">
        <f t="shared" si="8"/>
        <v>1087</v>
      </c>
      <c r="G152" s="5">
        <v>801</v>
      </c>
      <c r="H152" s="7">
        <f t="shared" si="9"/>
        <v>50</v>
      </c>
      <c r="I152" s="7">
        <f t="shared" si="10"/>
        <v>650</v>
      </c>
      <c r="J152" s="8">
        <f t="shared" si="11"/>
        <v>320</v>
      </c>
      <c r="K152" s="8">
        <v>700</v>
      </c>
      <c r="L152" s="8">
        <v>1020</v>
      </c>
    </row>
    <row r="153" spans="1:12">
      <c r="A153" s="3" t="s">
        <v>163</v>
      </c>
      <c r="B153" s="9">
        <v>4135</v>
      </c>
      <c r="C153" s="6">
        <v>6135</v>
      </c>
      <c r="D153" s="5">
        <v>422</v>
      </c>
      <c r="E153" s="5">
        <v>1050</v>
      </c>
      <c r="F153" s="5">
        <f t="shared" si="8"/>
        <v>3713</v>
      </c>
      <c r="G153" s="5">
        <v>370</v>
      </c>
      <c r="H153" s="7">
        <f t="shared" si="9"/>
        <v>250</v>
      </c>
      <c r="I153" s="7">
        <f t="shared" si="10"/>
        <v>2220</v>
      </c>
      <c r="J153" s="8">
        <f t="shared" si="11"/>
        <v>140</v>
      </c>
      <c r="K153" s="8">
        <v>2470</v>
      </c>
      <c r="L153" s="8">
        <v>2610</v>
      </c>
    </row>
    <row r="154" spans="1:12">
      <c r="A154" s="3" t="s">
        <v>164</v>
      </c>
      <c r="B154" s="9">
        <v>2182</v>
      </c>
      <c r="C154" s="6">
        <v>3136</v>
      </c>
      <c r="D154" s="5">
        <v>336</v>
      </c>
      <c r="E154" s="5">
        <v>829</v>
      </c>
      <c r="F154" s="5">
        <f t="shared" si="8"/>
        <v>1846</v>
      </c>
      <c r="G154" s="5">
        <v>298</v>
      </c>
      <c r="H154" s="7">
        <f t="shared" si="9"/>
        <v>200</v>
      </c>
      <c r="I154" s="7">
        <f t="shared" si="10"/>
        <v>1100</v>
      </c>
      <c r="J154" s="8">
        <f t="shared" si="11"/>
        <v>110</v>
      </c>
      <c r="K154" s="8">
        <v>1300</v>
      </c>
      <c r="L154" s="8">
        <v>1410</v>
      </c>
    </row>
    <row r="155" spans="1:12">
      <c r="A155" s="3" t="s">
        <v>165</v>
      </c>
      <c r="B155" s="9">
        <v>1278</v>
      </c>
      <c r="C155" s="6">
        <v>1863</v>
      </c>
      <c r="D155" s="5">
        <v>29</v>
      </c>
      <c r="E155" s="5">
        <v>71</v>
      </c>
      <c r="F155" s="5">
        <f t="shared" si="8"/>
        <v>1249</v>
      </c>
      <c r="G155" s="5">
        <v>667</v>
      </c>
      <c r="H155" s="7">
        <f t="shared" si="9"/>
        <v>10</v>
      </c>
      <c r="I155" s="7">
        <f t="shared" si="10"/>
        <v>740</v>
      </c>
      <c r="J155" s="8">
        <f t="shared" si="11"/>
        <v>260</v>
      </c>
      <c r="K155" s="8">
        <v>750</v>
      </c>
      <c r="L155" s="8">
        <v>1010</v>
      </c>
    </row>
    <row r="156" spans="1:12">
      <c r="A156" s="3" t="s">
        <v>166</v>
      </c>
      <c r="B156" s="9">
        <v>1341</v>
      </c>
      <c r="C156" s="6">
        <v>1958</v>
      </c>
      <c r="D156" s="5">
        <v>98</v>
      </c>
      <c r="E156" s="5">
        <v>256</v>
      </c>
      <c r="F156" s="5">
        <f t="shared" si="8"/>
        <v>1243</v>
      </c>
      <c r="G156" s="5">
        <v>1559</v>
      </c>
      <c r="H156" s="7">
        <f t="shared" si="9"/>
        <v>50</v>
      </c>
      <c r="I156" s="7">
        <f t="shared" si="10"/>
        <v>740</v>
      </c>
      <c r="J156" s="8">
        <f t="shared" si="11"/>
        <v>620</v>
      </c>
      <c r="K156" s="8">
        <v>790</v>
      </c>
      <c r="L156" s="8">
        <v>1410</v>
      </c>
    </row>
    <row r="157" spans="1:12">
      <c r="A157" s="3" t="s">
        <v>167</v>
      </c>
      <c r="B157" s="9">
        <v>1546</v>
      </c>
      <c r="C157" s="6">
        <v>2202</v>
      </c>
      <c r="D157" s="5">
        <v>191</v>
      </c>
      <c r="E157" s="5">
        <v>466</v>
      </c>
      <c r="F157" s="5">
        <f t="shared" si="8"/>
        <v>1355</v>
      </c>
      <c r="G157" s="5">
        <v>345</v>
      </c>
      <c r="H157" s="7">
        <f t="shared" si="9"/>
        <v>110</v>
      </c>
      <c r="I157" s="7">
        <f t="shared" si="10"/>
        <v>810</v>
      </c>
      <c r="J157" s="8">
        <f t="shared" si="11"/>
        <v>130</v>
      </c>
      <c r="K157" s="8">
        <v>920</v>
      </c>
      <c r="L157" s="8">
        <v>1050</v>
      </c>
    </row>
    <row r="158" spans="1:12">
      <c r="A158" s="3" t="s">
        <v>14</v>
      </c>
      <c r="B158" s="5">
        <f t="shared" ref="B158:L158" si="12">SUM(B6:B157)</f>
        <v>168040</v>
      </c>
      <c r="C158" s="5">
        <v>281094</v>
      </c>
      <c r="D158" s="5">
        <f t="shared" si="12"/>
        <v>28316</v>
      </c>
      <c r="E158" s="5">
        <f t="shared" si="12"/>
        <v>72173</v>
      </c>
      <c r="F158" s="5">
        <f>SUM(F6:F157)</f>
        <v>139724</v>
      </c>
      <c r="G158" s="5">
        <f>SUM(G6:G157)</f>
        <v>34297</v>
      </c>
      <c r="H158" s="5">
        <f t="shared" si="12"/>
        <v>16250</v>
      </c>
      <c r="I158" s="5">
        <f t="shared" si="12"/>
        <v>82070</v>
      </c>
      <c r="J158" s="5">
        <f t="shared" si="12"/>
        <v>11910</v>
      </c>
      <c r="K158" s="5">
        <f t="shared" si="12"/>
        <v>98320</v>
      </c>
      <c r="L158" s="5">
        <f t="shared" si="12"/>
        <v>110230</v>
      </c>
    </row>
  </sheetData>
  <mergeCells count="6">
    <mergeCell ref="H2:L4"/>
    <mergeCell ref="A2:A5"/>
    <mergeCell ref="B2:C4"/>
    <mergeCell ref="D2:E4"/>
    <mergeCell ref="F2:F4"/>
    <mergeCell ref="G2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新宿区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Adnet</cp:lastModifiedBy>
  <dcterms:created xsi:type="dcterms:W3CDTF">2009-08-09T02:43:43Z</dcterms:created>
  <dcterms:modified xsi:type="dcterms:W3CDTF">2016-11-16T06:25:30Z</dcterms:modified>
</cp:coreProperties>
</file>